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a\Desktop\"/>
    </mc:Choice>
  </mc:AlternateContent>
  <bookViews>
    <workbookView xWindow="0" yWindow="0" windowWidth="21600" windowHeight="921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C45" i="8"/>
  <c r="G45" i="8" l="1"/>
  <c r="G34" i="8"/>
  <c r="C34" i="8"/>
  <c r="G24" i="8"/>
  <c r="C24" i="8"/>
  <c r="G14" i="8"/>
  <c r="C14" i="8"/>
  <c r="C47" i="8" l="1"/>
</calcChain>
</file>

<file path=xl/sharedStrings.xml><?xml version="1.0" encoding="utf-8"?>
<sst xmlns="http://schemas.openxmlformats.org/spreadsheetml/2006/main" count="283" uniqueCount="159">
  <si>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</si>
  <si>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</si>
  <si>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</si>
  <si>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</si>
  <si>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</si>
  <si>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</si>
  <si>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</si>
  <si>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</si>
  <si>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</si>
  <si>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</si>
  <si>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</si>
  <si>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</si>
  <si>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</si>
  <si>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</si>
  <si>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</si>
  <si>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</si>
  <si>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</si>
  <si>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</si>
  <si>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</si>
  <si>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</si>
  <si>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</si>
  <si>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</si>
  <si>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</si>
  <si>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</si>
  <si>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</si>
  <si>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</si>
  <si>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</si>
  <si>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</si>
  <si>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</si>
  <si>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</si>
  <si>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</si>
  <si>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</si>
  <si>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</si>
  <si>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</si>
  <si>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</si>
  <si>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</si>
  <si>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</si>
  <si>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</si>
  <si>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</si>
  <si>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</si>
  <si>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</si>
  <si>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</si>
  <si>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</si>
  <si>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</si>
  <si>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</si>
  <si>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</si>
  <si>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</si>
  <si>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</si>
  <si>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</si>
  <si>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</si>
  <si>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</si>
  <si>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</si>
  <si>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</si>
  <si>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</si>
  <si>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</si>
  <si>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</si>
  <si>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</si>
  <si>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</si>
  <si>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</si>
  <si>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</si>
  <si>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</si>
  <si>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</si>
  <si>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</si>
  <si>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</si>
  <si>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</si>
  <si>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</si>
  <si>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</si>
  <si>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</si>
  <si>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</si>
  <si>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</si>
  <si>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</si>
  <si>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</si>
  <si>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</si>
  <si>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</si>
  <si>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</si>
  <si>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</si>
  <si>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</si>
  <si>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</si>
  <si>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</si>
  <si>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</si>
  <si>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</si>
  <si>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</si>
  <si>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</si>
  <si>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</si>
  <si>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</si>
  <si>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</si>
  <si>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</si>
  <si>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</si>
  <si>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</si>
  <si>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</si>
  <si>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</si>
  <si>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</si>
  <si>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</si>
  <si>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</si>
  <si>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</si>
  <si>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</si>
  <si>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</si>
  <si>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</si>
  <si>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</si>
  <si>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</si>
  <si>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</si>
  <si>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PHYS 101</t>
  </si>
  <si>
    <t>MATH 131</t>
  </si>
  <si>
    <t>MATH 132</t>
  </si>
  <si>
    <t>GEEN 160</t>
  </si>
  <si>
    <t>ENGL 101</t>
  </si>
  <si>
    <t>ENGL 100</t>
  </si>
  <si>
    <t>FRST 101</t>
  </si>
  <si>
    <t>PHYS 305</t>
  </si>
  <si>
    <t>PHYS 306</t>
  </si>
  <si>
    <t>PHYS 345</t>
  </si>
  <si>
    <t>MATH 231</t>
  </si>
  <si>
    <t>PHYS 400</t>
  </si>
  <si>
    <t>PHYS 415</t>
  </si>
  <si>
    <t>PHYS 375</t>
  </si>
  <si>
    <t>PHYS 420</t>
  </si>
  <si>
    <t>PHYS 430</t>
  </si>
  <si>
    <t>PHYS 475</t>
  </si>
  <si>
    <t>PHYS 492</t>
  </si>
  <si>
    <t>MAT 271</t>
  </si>
  <si>
    <t>UGETC: Math- AS</t>
  </si>
  <si>
    <t>UGETC: Nat Sci - AS</t>
  </si>
  <si>
    <t>MAT 272</t>
  </si>
  <si>
    <t>GEN ED: Math</t>
  </si>
  <si>
    <t>AA/AS Required Course</t>
  </si>
  <si>
    <t>MAT 273</t>
  </si>
  <si>
    <t>PHYS 450</t>
  </si>
  <si>
    <r>
      <rPr>
        <sz val="12"/>
        <color indexed="8"/>
        <rFont val="Calibri"/>
        <family val="2"/>
      </rPr>
      <t>²</t>
    </r>
    <r>
      <rPr>
        <sz val="12"/>
        <color indexed="8"/>
        <rFont val="Arial Narrow"/>
        <family val="2"/>
      </rPr>
      <t>Disciplinary Electives (24 credit hours) to be determined by the student's interest and approved by an instructor.</t>
    </r>
  </si>
  <si>
    <r>
      <rPr>
        <sz val="12"/>
        <color indexed="8"/>
        <rFont val="Calibri"/>
        <family val="2"/>
      </rPr>
      <t>³</t>
    </r>
    <r>
      <rPr>
        <sz val="12"/>
        <color indexed="8"/>
        <rFont val="Arial Narrow"/>
        <family val="2"/>
      </rPr>
      <t>Mathematics elective (3 hours) numbered 300 or above.</t>
    </r>
  </si>
  <si>
    <r>
      <rPr>
        <sz val="12"/>
        <color indexed="8"/>
        <rFont val="Calibri"/>
        <family val="2"/>
      </rPr>
      <t>⁴</t>
    </r>
    <r>
      <rPr>
        <sz val="12"/>
        <color indexed="8"/>
        <rFont val="Arial Narrow"/>
        <family val="2"/>
      </rPr>
      <t>Physics electives (3 hours) numbered 300 or above.</t>
    </r>
  </si>
  <si>
    <r>
      <rPr>
        <sz val="12"/>
        <color indexed="8"/>
        <rFont val="Calibri"/>
        <family val="2"/>
      </rPr>
      <t>⁵</t>
    </r>
    <r>
      <rPr>
        <sz val="12"/>
        <color indexed="8"/>
        <rFont val="Arial Narrow"/>
        <family val="2"/>
      </rPr>
      <t>PHYS 494 - capstone course.</t>
    </r>
  </si>
  <si>
    <t>UGETC: Nat Sci -AA/ AS</t>
  </si>
  <si>
    <t>Students must earn a C or better in PHYS courses.</t>
  </si>
  <si>
    <r>
      <t>MATH 3xx</t>
    </r>
    <r>
      <rPr>
        <sz val="10.5"/>
        <color rgb="FF000000"/>
        <rFont val="Calibri"/>
        <family val="2"/>
      </rPr>
      <t>³</t>
    </r>
  </si>
  <si>
    <t>UGETC: Eng Comp- AA/AS</t>
  </si>
  <si>
    <r>
      <t>PHYS 3xx</t>
    </r>
    <r>
      <rPr>
        <sz val="10.5"/>
        <color rgb="FF000000"/>
        <rFont val="Calibri"/>
        <family val="2"/>
      </rPr>
      <t>⁴</t>
    </r>
  </si>
  <si>
    <r>
      <t>Discplinary Elective</t>
    </r>
    <r>
      <rPr>
        <sz val="10.5"/>
        <color rgb="FF000000"/>
        <rFont val="Calibri"/>
        <family val="2"/>
      </rPr>
      <t>²</t>
    </r>
  </si>
  <si>
    <r>
      <t>Free Elective</t>
    </r>
    <r>
      <rPr>
        <sz val="10.5"/>
        <color rgb="FF000000"/>
        <rFont val="Calibri"/>
        <family val="2"/>
      </rPr>
      <t>⁶</t>
    </r>
  </si>
  <si>
    <r>
      <t>PHYS 494</t>
    </r>
    <r>
      <rPr>
        <sz val="10.5"/>
        <color rgb="FF000000"/>
        <rFont val="Calibri"/>
        <family val="2"/>
      </rPr>
      <t>⁵</t>
    </r>
  </si>
  <si>
    <t>PHYS 241/251</t>
  </si>
  <si>
    <t>PHYS 242/252</t>
  </si>
  <si>
    <t>CHEM 106/116</t>
  </si>
  <si>
    <t>PHY 251</t>
  </si>
  <si>
    <t>PHY 252</t>
  </si>
  <si>
    <t>CHM 151</t>
  </si>
  <si>
    <t xml:space="preserve">   </t>
  </si>
  <si>
    <r>
      <t>Afr. Amer. History &amp; Culture</t>
    </r>
    <r>
      <rPr>
        <vertAlign val="superscript"/>
        <sz val="10.5"/>
        <color rgb="FF000000"/>
        <rFont val="Arial Narrow"/>
        <family val="2"/>
      </rPr>
      <t xml:space="preserve"> 1</t>
    </r>
  </si>
  <si>
    <t>PHYS 100</t>
  </si>
  <si>
    <t>UGETC:Math-AS</t>
  </si>
  <si>
    <t>UGETC: Eng Comp -AA/AS</t>
  </si>
  <si>
    <t xml:space="preserve">Humanities/Fine Arts </t>
  </si>
  <si>
    <r>
      <t xml:space="preserve">Social/Behavioral Sciences </t>
    </r>
    <r>
      <rPr>
        <vertAlign val="superscript"/>
        <sz val="10.5"/>
        <color rgb="FF000000"/>
        <rFont val="Arial Narrow"/>
        <family val="2"/>
      </rPr>
      <t>1</t>
    </r>
  </si>
  <si>
    <r>
      <t xml:space="preserve">Global Awareness </t>
    </r>
    <r>
      <rPr>
        <vertAlign val="superscript"/>
        <sz val="10.5"/>
        <color rgb="FF000000"/>
        <rFont val="Arial Narrow"/>
        <family val="2"/>
      </rPr>
      <t>1</t>
    </r>
  </si>
  <si>
    <t>ENGL 331</t>
  </si>
  <si>
    <r>
      <rPr>
        <sz val="12"/>
        <color indexed="8"/>
        <rFont val="Calibri"/>
        <family val="2"/>
      </rPr>
      <t>¹</t>
    </r>
    <r>
      <rPr>
        <sz val="12"/>
        <color indexed="8"/>
        <rFont val="Arial Narrow"/>
        <family val="2"/>
      </rPr>
      <t>Courses may only satisfy ONE general education requirement GL, AA, SBS, or HFA (e.g. LIBS 202 can satisfy HFA or AA, but not both).</t>
    </r>
  </si>
  <si>
    <r>
      <rPr>
        <sz val="12"/>
        <color indexed="8"/>
        <rFont val="Calibri"/>
        <family val="2"/>
      </rPr>
      <t>⁶</t>
    </r>
    <r>
      <rPr>
        <sz val="12"/>
        <color indexed="8"/>
        <rFont val="Arial Narrow"/>
        <family val="2"/>
      </rPr>
      <t>Free electives (6 hours) - It is suggested that at least 6 of these hours be FOLA courses.</t>
    </r>
  </si>
  <si>
    <t>2020-2021 Pathway for Bachelor of Science in Physics (Interdisciplinary Physics)</t>
  </si>
  <si>
    <t>Please see your academic advisor to develop your individual plan.  This is only meant to be a guide.</t>
  </si>
  <si>
    <t>All of your GEN ED and UGETC requirements are satisfied if you have earned an Associate in Arts or Associate in Science Degree from a North Carolina Community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</si>
</sst>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Calibri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rgb="FF000000"/>
      <name val="Calibri"/>
      <family val="2"/>
    </font>
    <font>
      <i/>
      <sz val="11"/>
      <color indexed="8"/>
      <name val="Arial Narrow"/>
      <family val="2"/>
    </font>
    <font>
      <vertAlign val="superscript"/>
      <sz val="10.5"/>
      <color rgb="FF000000"/>
      <name val="Arial Narrow"/>
      <family val="2"/>
    </font>
    <font>
      <sz val="9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7" fillId="0" borderId="0" xfId="0" applyFont="1"/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0" xfId="0" applyFont="1" applyFill="1"/>
    <xf numFmtId="0" fontId="19" fillId="0" borderId="1" xfId="0" applyFont="1" applyFill="1" applyBorder="1"/>
    <xf numFmtId="0" fontId="19" fillId="0" borderId="6" xfId="0" applyFont="1" applyFill="1" applyBorder="1"/>
    <xf numFmtId="0" fontId="19" fillId="0" borderId="4" xfId="0" applyFont="1" applyFill="1" applyBorder="1"/>
    <xf numFmtId="0" fontId="2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/>
    </xf>
    <xf numFmtId="0" fontId="22" fillId="0" borderId="0" xfId="0" applyFont="1" applyFill="1"/>
    <xf numFmtId="0" fontId="24" fillId="0" borderId="1" xfId="0" applyFont="1" applyFill="1" applyBorder="1" applyAlignment="1">
      <alignment vertical="center"/>
    </xf>
    <xf numFmtId="0" fontId="16" fillId="0" borderId="0" xfId="0" applyFont="1" applyAlignment="1">
      <alignment horizontal="left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A40" workbookViewId="0">
      <selection activeCell="M51" sqref="M51"/>
    </sheetView>
  </sheetViews>
  <sheetFormatPr defaultRowHeight="16.5" x14ac:dyDescent="0.3"/>
  <cols>
    <col min="1" max="1" width="13.7109375" style="1" customWidth="1"/>
    <col min="2" max="2" width="17.85546875" style="1" customWidth="1"/>
    <col min="3" max="3" width="8.7109375" style="1" customWidth="1"/>
    <col min="4" max="4" width="16.5703125" style="1" customWidth="1"/>
    <col min="5" max="5" width="16.140625" style="1" customWidth="1"/>
    <col min="6" max="6" width="19" style="1" customWidth="1"/>
    <col min="7" max="7" width="9.28515625" style="1" customWidth="1"/>
    <col min="8" max="8" width="19.85546875" style="1" customWidth="1"/>
    <col min="9" max="16384" width="9.140625" style="1"/>
  </cols>
  <sheetData>
    <row r="1" spans="1:11" s="16" customFormat="1" ht="36.75" customHeight="1" x14ac:dyDescent="0.3">
      <c r="A1" s="75" t="s">
        <v>156</v>
      </c>
      <c r="B1" s="76"/>
      <c r="C1" s="76"/>
      <c r="D1" s="76"/>
      <c r="E1" s="76"/>
      <c r="F1" s="76"/>
      <c r="G1" s="76"/>
      <c r="H1" s="76"/>
    </row>
    <row r="2" spans="1:11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11" x14ac:dyDescent="0.3">
      <c r="A3" s="77" t="s">
        <v>157</v>
      </c>
      <c r="B3" s="77"/>
      <c r="C3" s="77"/>
      <c r="D3" s="77"/>
      <c r="E3" s="77"/>
      <c r="F3" s="77"/>
      <c r="G3" s="77"/>
      <c r="H3" s="77"/>
    </row>
    <row r="4" spans="1:11" ht="17.25" thickBot="1" x14ac:dyDescent="0.35">
      <c r="A4" s="82" t="s">
        <v>21</v>
      </c>
      <c r="B4" s="82"/>
      <c r="C4" s="82"/>
      <c r="D4" s="82"/>
      <c r="E4" s="82"/>
      <c r="F4" s="82"/>
      <c r="G4" s="82"/>
      <c r="H4" s="82"/>
    </row>
    <row r="5" spans="1:11" s="5" customFormat="1" ht="18" thickTop="1" x14ac:dyDescent="0.3">
      <c r="A5" s="78" t="s">
        <v>2</v>
      </c>
      <c r="B5" s="79"/>
      <c r="C5" s="79"/>
      <c r="D5" s="79"/>
      <c r="E5" s="79"/>
      <c r="F5" s="79"/>
      <c r="G5" s="79"/>
      <c r="H5" s="80"/>
    </row>
    <row r="6" spans="1:11" ht="17.25" thickBot="1" x14ac:dyDescent="0.35">
      <c r="A6" s="70" t="s">
        <v>0</v>
      </c>
      <c r="B6" s="71"/>
      <c r="C6" s="71"/>
      <c r="D6" s="71"/>
      <c r="E6" s="71" t="s">
        <v>1</v>
      </c>
      <c r="F6" s="71"/>
      <c r="G6" s="71"/>
      <c r="H6" s="72"/>
    </row>
    <row r="7" spans="1:11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11" s="53" customFormat="1" ht="13.5" x14ac:dyDescent="0.2">
      <c r="A8" s="49"/>
      <c r="B8" s="50" t="s">
        <v>147</v>
      </c>
      <c r="C8" s="49">
        <v>1</v>
      </c>
      <c r="D8" s="51"/>
      <c r="E8" s="52" t="s">
        <v>142</v>
      </c>
      <c r="F8" s="50" t="s">
        <v>139</v>
      </c>
      <c r="G8" s="49">
        <v>4</v>
      </c>
      <c r="H8" s="49" t="s">
        <v>121</v>
      </c>
    </row>
    <row r="9" spans="1:11" s="53" customFormat="1" ht="13.5" x14ac:dyDescent="0.2">
      <c r="A9" s="49"/>
      <c r="B9" s="50" t="s">
        <v>101</v>
      </c>
      <c r="C9" s="49">
        <v>3</v>
      </c>
      <c r="D9" s="51"/>
      <c r="E9" s="52" t="s">
        <v>122</v>
      </c>
      <c r="F9" s="50" t="s">
        <v>103</v>
      </c>
      <c r="G9" s="49">
        <v>4</v>
      </c>
      <c r="H9" s="49" t="s">
        <v>148</v>
      </c>
    </row>
    <row r="10" spans="1:11" s="53" customFormat="1" ht="13.5" x14ac:dyDescent="0.2">
      <c r="A10" s="54" t="s">
        <v>119</v>
      </c>
      <c r="B10" s="50" t="s">
        <v>102</v>
      </c>
      <c r="C10" s="49">
        <v>4</v>
      </c>
      <c r="D10" s="51" t="s">
        <v>120</v>
      </c>
      <c r="E10" s="52" t="s">
        <v>105</v>
      </c>
      <c r="F10" s="50" t="s">
        <v>105</v>
      </c>
      <c r="G10" s="49">
        <v>3</v>
      </c>
      <c r="H10" s="68" t="s">
        <v>149</v>
      </c>
    </row>
    <row r="11" spans="1:11" s="53" customFormat="1" ht="13.5" x14ac:dyDescent="0.2">
      <c r="A11" s="49"/>
      <c r="B11" s="50" t="s">
        <v>104</v>
      </c>
      <c r="C11" s="49">
        <v>2</v>
      </c>
      <c r="D11" s="51"/>
      <c r="E11" s="55"/>
      <c r="F11" s="50" t="s">
        <v>150</v>
      </c>
      <c r="G11" s="49">
        <v>3</v>
      </c>
      <c r="H11" s="54"/>
    </row>
    <row r="12" spans="1:11" s="53" customFormat="1" ht="27" x14ac:dyDescent="0.2">
      <c r="A12" s="49" t="s">
        <v>78</v>
      </c>
      <c r="B12" s="50" t="s">
        <v>106</v>
      </c>
      <c r="C12" s="49">
        <v>3</v>
      </c>
      <c r="D12" s="56" t="s">
        <v>134</v>
      </c>
      <c r="E12" s="55" t="s">
        <v>81</v>
      </c>
      <c r="F12" s="53" t="s">
        <v>107</v>
      </c>
      <c r="G12" s="49">
        <v>1</v>
      </c>
      <c r="H12" s="66" t="s">
        <v>124</v>
      </c>
      <c r="K12" s="53" t="s">
        <v>145</v>
      </c>
    </row>
    <row r="13" spans="1:11" s="53" customFormat="1" ht="29.25" x14ac:dyDescent="0.2">
      <c r="A13" s="49"/>
      <c r="B13" s="64" t="s">
        <v>146</v>
      </c>
      <c r="C13" s="49">
        <v>3</v>
      </c>
      <c r="D13" s="51"/>
      <c r="E13" s="65"/>
      <c r="F13" s="66"/>
      <c r="G13" s="66"/>
    </row>
    <row r="14" spans="1:11" s="2" customFormat="1" ht="15.75" customHeight="1" thickBot="1" x14ac:dyDescent="0.35">
      <c r="A14" s="84" t="s">
        <v>8</v>
      </c>
      <c r="B14" s="84"/>
      <c r="C14" s="6">
        <f>SUM(C8:C13)</f>
        <v>16</v>
      </c>
      <c r="D14" s="9"/>
      <c r="E14" s="85" t="s">
        <v>8</v>
      </c>
      <c r="F14" s="85"/>
      <c r="G14" s="6">
        <f>SUM(G8:G13)</f>
        <v>15</v>
      </c>
      <c r="H14" s="6"/>
    </row>
    <row r="15" spans="1:11" ht="17.25" thickBot="1" x14ac:dyDescent="0.35">
      <c r="B15" s="3"/>
    </row>
    <row r="16" spans="1:11" s="5" customFormat="1" ht="18" thickTop="1" x14ac:dyDescent="0.3">
      <c r="A16" s="78" t="s">
        <v>20</v>
      </c>
      <c r="B16" s="79"/>
      <c r="C16" s="79"/>
      <c r="D16" s="79"/>
      <c r="E16" s="79"/>
      <c r="F16" s="79"/>
      <c r="G16" s="79"/>
      <c r="H16" s="80"/>
    </row>
    <row r="17" spans="1:8" ht="17.25" thickBot="1" x14ac:dyDescent="0.35">
      <c r="A17" s="70" t="s">
        <v>10</v>
      </c>
      <c r="B17" s="71"/>
      <c r="C17" s="71"/>
      <c r="D17" s="71"/>
      <c r="E17" s="71" t="s">
        <v>11</v>
      </c>
      <c r="F17" s="71"/>
      <c r="G17" s="71"/>
      <c r="H17" s="72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3" customFormat="1" ht="13.5" x14ac:dyDescent="0.2">
      <c r="A19" s="54" t="s">
        <v>143</v>
      </c>
      <c r="B19" s="50" t="s">
        <v>140</v>
      </c>
      <c r="C19" s="49">
        <v>4</v>
      </c>
      <c r="D19" s="56" t="s">
        <v>121</v>
      </c>
      <c r="E19" s="52"/>
      <c r="F19" s="50" t="s">
        <v>108</v>
      </c>
      <c r="G19" s="49">
        <v>3</v>
      </c>
      <c r="H19" s="49"/>
    </row>
    <row r="20" spans="1:8" s="53" customFormat="1" ht="13.5" x14ac:dyDescent="0.2">
      <c r="A20" s="49" t="s">
        <v>125</v>
      </c>
      <c r="B20" s="50" t="s">
        <v>111</v>
      </c>
      <c r="C20" s="49">
        <v>4</v>
      </c>
      <c r="D20" s="51" t="s">
        <v>123</v>
      </c>
      <c r="E20" s="52"/>
      <c r="F20" s="50" t="s">
        <v>109</v>
      </c>
      <c r="G20" s="49">
        <v>3</v>
      </c>
      <c r="H20" s="49"/>
    </row>
    <row r="21" spans="1:8" s="53" customFormat="1" ht="27" x14ac:dyDescent="0.2">
      <c r="A21" s="49" t="s">
        <v>144</v>
      </c>
      <c r="B21" s="50" t="s">
        <v>141</v>
      </c>
      <c r="C21" s="49">
        <v>4</v>
      </c>
      <c r="D21" s="56" t="s">
        <v>131</v>
      </c>
      <c r="E21" s="55"/>
      <c r="F21" s="62" t="s">
        <v>110</v>
      </c>
      <c r="G21" s="63">
        <v>3</v>
      </c>
      <c r="H21" s="57"/>
    </row>
    <row r="22" spans="1:8" s="53" customFormat="1" ht="29.25" x14ac:dyDescent="0.2">
      <c r="A22" s="49"/>
      <c r="B22" s="64" t="s">
        <v>151</v>
      </c>
      <c r="C22" s="49">
        <v>3</v>
      </c>
      <c r="D22" s="51"/>
      <c r="E22" s="52"/>
      <c r="F22" s="50" t="s">
        <v>133</v>
      </c>
      <c r="G22" s="49">
        <v>3</v>
      </c>
      <c r="H22" s="49"/>
    </row>
    <row r="23" spans="1:8" s="53" customFormat="1" ht="15.75" x14ac:dyDescent="0.2">
      <c r="A23" s="49"/>
      <c r="B23" s="49"/>
      <c r="C23" s="49"/>
      <c r="D23" s="51"/>
      <c r="E23" s="52"/>
      <c r="F23" s="50" t="s">
        <v>152</v>
      </c>
      <c r="G23" s="49">
        <v>3</v>
      </c>
      <c r="H23" s="49"/>
    </row>
    <row r="24" spans="1:8" s="2" customFormat="1" ht="17.25" thickBot="1" x14ac:dyDescent="0.35">
      <c r="A24" s="73" t="s">
        <v>8</v>
      </c>
      <c r="B24" s="73"/>
      <c r="C24" s="7">
        <f>SUM(C19:C22)</f>
        <v>15</v>
      </c>
      <c r="D24" s="10"/>
      <c r="E24" s="73" t="s">
        <v>8</v>
      </c>
      <c r="F24" s="73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8" t="s">
        <v>3</v>
      </c>
      <c r="B26" s="79"/>
      <c r="C26" s="79"/>
      <c r="D26" s="79"/>
      <c r="E26" s="79"/>
      <c r="F26" s="79"/>
      <c r="G26" s="79"/>
      <c r="H26" s="80"/>
    </row>
    <row r="27" spans="1:8" ht="17.25" thickBot="1" x14ac:dyDescent="0.35">
      <c r="A27" s="70" t="s">
        <v>12</v>
      </c>
      <c r="B27" s="71"/>
      <c r="C27" s="71"/>
      <c r="D27" s="71"/>
      <c r="E27" s="71" t="s">
        <v>13</v>
      </c>
      <c r="F27" s="71"/>
      <c r="G27" s="71"/>
      <c r="H27" s="72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53" customFormat="1" ht="13.5" x14ac:dyDescent="0.2">
      <c r="A29" s="49"/>
      <c r="B29" s="50" t="s">
        <v>112</v>
      </c>
      <c r="C29" s="49">
        <v>3</v>
      </c>
      <c r="D29" s="51"/>
      <c r="E29" s="52"/>
      <c r="F29" s="50" t="s">
        <v>114</v>
      </c>
      <c r="G29" s="49">
        <v>2</v>
      </c>
      <c r="H29" s="49"/>
    </row>
    <row r="30" spans="1:8" s="53" customFormat="1" ht="14.25" x14ac:dyDescent="0.2">
      <c r="A30" s="49"/>
      <c r="B30" s="50" t="s">
        <v>113</v>
      </c>
      <c r="C30" s="49">
        <v>3</v>
      </c>
      <c r="D30" s="51"/>
      <c r="E30" s="52"/>
      <c r="F30" s="50" t="s">
        <v>135</v>
      </c>
      <c r="G30" s="49">
        <v>3</v>
      </c>
      <c r="H30" s="49"/>
    </row>
    <row r="31" spans="1:8" s="53" customFormat="1" ht="14.25" x14ac:dyDescent="0.2">
      <c r="A31" s="49"/>
      <c r="B31" s="50" t="s">
        <v>115</v>
      </c>
      <c r="C31" s="49">
        <v>3</v>
      </c>
      <c r="D31" s="51"/>
      <c r="E31" s="52"/>
      <c r="F31" s="50" t="s">
        <v>136</v>
      </c>
      <c r="G31" s="49">
        <v>3</v>
      </c>
      <c r="H31" s="49"/>
    </row>
    <row r="32" spans="1:8" s="53" customFormat="1" ht="14.25" x14ac:dyDescent="0.2">
      <c r="A32" s="49"/>
      <c r="B32" s="50" t="s">
        <v>126</v>
      </c>
      <c r="C32" s="49">
        <v>3</v>
      </c>
      <c r="D32" s="51"/>
      <c r="E32" s="52"/>
      <c r="F32" s="50" t="s">
        <v>136</v>
      </c>
      <c r="G32" s="49">
        <v>3</v>
      </c>
      <c r="H32" s="49"/>
    </row>
    <row r="33" spans="1:8" s="53" customFormat="1" ht="14.25" x14ac:dyDescent="0.2">
      <c r="A33" s="49"/>
      <c r="B33" s="50" t="s">
        <v>153</v>
      </c>
      <c r="C33" s="49">
        <v>3</v>
      </c>
      <c r="D33" s="51"/>
      <c r="E33" s="52"/>
      <c r="F33" s="50" t="s">
        <v>136</v>
      </c>
      <c r="G33" s="49">
        <v>3</v>
      </c>
      <c r="H33" s="49"/>
    </row>
    <row r="34" spans="1:8" ht="17.25" thickBot="1" x14ac:dyDescent="0.35">
      <c r="A34" s="73" t="s">
        <v>8</v>
      </c>
      <c r="B34" s="73"/>
      <c r="C34" s="7">
        <f>SUM(C29:C33)</f>
        <v>15</v>
      </c>
      <c r="D34" s="11"/>
      <c r="E34" s="73" t="s">
        <v>8</v>
      </c>
      <c r="F34" s="73"/>
      <c r="G34" s="7">
        <f>SUM(G29:G33)</f>
        <v>14</v>
      </c>
      <c r="H34" s="8"/>
    </row>
    <row r="35" spans="1:8" ht="17.25" thickBot="1" x14ac:dyDescent="0.35">
      <c r="A35" s="4"/>
      <c r="B35" s="4"/>
      <c r="E35" s="4"/>
      <c r="F35" s="4"/>
    </row>
    <row r="36" spans="1:8" s="5" customFormat="1" ht="18" thickTop="1" x14ac:dyDescent="0.3">
      <c r="A36" s="78" t="s">
        <v>4</v>
      </c>
      <c r="B36" s="79"/>
      <c r="C36" s="79"/>
      <c r="D36" s="79"/>
      <c r="E36" s="79"/>
      <c r="F36" s="79"/>
      <c r="G36" s="79"/>
      <c r="H36" s="80"/>
    </row>
    <row r="37" spans="1:8" ht="17.25" thickBot="1" x14ac:dyDescent="0.35">
      <c r="A37" s="70" t="s">
        <v>14</v>
      </c>
      <c r="B37" s="71"/>
      <c r="C37" s="71"/>
      <c r="D37" s="71"/>
      <c r="E37" s="71" t="s">
        <v>15</v>
      </c>
      <c r="F37" s="71"/>
      <c r="G37" s="71"/>
      <c r="H37" s="72"/>
    </row>
    <row r="38" spans="1:8" s="21" customFormat="1" ht="33.75" thickTop="1" x14ac:dyDescent="0.3">
      <c r="A38" s="13" t="s">
        <v>5</v>
      </c>
      <c r="B38" s="12" t="s">
        <v>6</v>
      </c>
      <c r="C38" s="13" t="s">
        <v>7</v>
      </c>
      <c r="D38" s="14" t="s">
        <v>9</v>
      </c>
      <c r="E38" s="20" t="s">
        <v>5</v>
      </c>
      <c r="F38" s="12" t="s">
        <v>6</v>
      </c>
      <c r="G38" s="13" t="s">
        <v>7</v>
      </c>
      <c r="H38" s="13" t="s">
        <v>9</v>
      </c>
    </row>
    <row r="39" spans="1:8" s="58" customFormat="1" ht="14.25" x14ac:dyDescent="0.2">
      <c r="A39" s="59"/>
      <c r="B39" s="50" t="s">
        <v>138</v>
      </c>
      <c r="C39" s="59">
        <v>3</v>
      </c>
      <c r="D39" s="60"/>
      <c r="E39" s="61"/>
      <c r="F39" s="50" t="s">
        <v>136</v>
      </c>
      <c r="G39" s="59">
        <v>3</v>
      </c>
      <c r="H39" s="59"/>
    </row>
    <row r="40" spans="1:8" s="58" customFormat="1" ht="14.25" x14ac:dyDescent="0.2">
      <c r="A40" s="59"/>
      <c r="B40" s="50" t="s">
        <v>116</v>
      </c>
      <c r="C40" s="59">
        <v>3</v>
      </c>
      <c r="D40" s="60"/>
      <c r="E40" s="61"/>
      <c r="F40" s="50" t="s">
        <v>136</v>
      </c>
      <c r="G40" s="59">
        <v>3</v>
      </c>
      <c r="H40" s="59"/>
    </row>
    <row r="41" spans="1:8" s="58" customFormat="1" ht="14.25" x14ac:dyDescent="0.2">
      <c r="A41" s="59"/>
      <c r="B41" s="50" t="s">
        <v>117</v>
      </c>
      <c r="C41" s="59">
        <v>2</v>
      </c>
      <c r="D41" s="60"/>
      <c r="E41" s="61"/>
      <c r="F41" s="50" t="s">
        <v>136</v>
      </c>
      <c r="G41" s="59">
        <v>3</v>
      </c>
      <c r="H41" s="59"/>
    </row>
    <row r="42" spans="1:8" s="58" customFormat="1" ht="14.25" x14ac:dyDescent="0.2">
      <c r="A42" s="59"/>
      <c r="B42" s="64" t="s">
        <v>118</v>
      </c>
      <c r="C42" s="59">
        <v>1</v>
      </c>
      <c r="D42" s="60"/>
      <c r="E42" s="61"/>
      <c r="F42" s="50" t="s">
        <v>137</v>
      </c>
      <c r="G42" s="59">
        <v>3</v>
      </c>
      <c r="H42" s="59"/>
    </row>
    <row r="43" spans="1:8" s="58" customFormat="1" ht="14.25" x14ac:dyDescent="0.2">
      <c r="A43" s="59"/>
      <c r="B43" s="50" t="s">
        <v>136</v>
      </c>
      <c r="C43" s="59">
        <v>3</v>
      </c>
      <c r="D43" s="60"/>
      <c r="E43" s="61"/>
      <c r="F43" s="50" t="s">
        <v>137</v>
      </c>
      <c r="G43" s="59">
        <v>3</v>
      </c>
      <c r="H43" s="59"/>
    </row>
    <row r="44" spans="1:8" s="58" customFormat="1" ht="14.25" x14ac:dyDescent="0.2">
      <c r="A44" s="59"/>
      <c r="B44" s="50" t="s">
        <v>136</v>
      </c>
      <c r="C44" s="59">
        <v>3</v>
      </c>
      <c r="D44" s="60"/>
      <c r="E44" s="61"/>
      <c r="F44" s="50"/>
      <c r="G44" s="59"/>
      <c r="H44" s="59"/>
    </row>
    <row r="45" spans="1:8" s="2" customFormat="1" ht="17.25" thickBot="1" x14ac:dyDescent="0.35">
      <c r="A45" s="73" t="s">
        <v>8</v>
      </c>
      <c r="B45" s="73"/>
      <c r="C45" s="7">
        <f>SUM(C39:C44)</f>
        <v>15</v>
      </c>
      <c r="D45" s="10"/>
      <c r="E45" s="73" t="s">
        <v>8</v>
      </c>
      <c r="F45" s="73"/>
      <c r="G45" s="7">
        <f>SUM(G39:G44)</f>
        <v>15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3" t="s">
        <v>18</v>
      </c>
      <c r="B47" s="83"/>
      <c r="C47" s="18">
        <f>SUM(C14+G14+C24+G24+C34+G34+C45+G45)</f>
        <v>120</v>
      </c>
    </row>
    <row r="48" spans="1:8" s="19" customFormat="1" ht="17.25" x14ac:dyDescent="0.3">
      <c r="A48" s="34"/>
      <c r="B48" s="34"/>
      <c r="C48" s="34"/>
    </row>
    <row r="49" spans="1:11" s="19" customFormat="1" ht="48.75" customHeight="1" x14ac:dyDescent="0.3">
      <c r="A49" s="74" t="s">
        <v>154</v>
      </c>
      <c r="B49" s="74"/>
      <c r="C49" s="74"/>
      <c r="D49" s="74"/>
      <c r="E49" s="74"/>
      <c r="F49" s="74"/>
      <c r="G49" s="74"/>
      <c r="H49" s="74"/>
      <c r="I49" s="48"/>
      <c r="J49" s="48"/>
      <c r="K49" s="48"/>
    </row>
    <row r="50" spans="1:11" s="19" customFormat="1" ht="17.25" x14ac:dyDescent="0.3">
      <c r="A50" s="69" t="s">
        <v>127</v>
      </c>
      <c r="B50" s="69"/>
      <c r="C50" s="69"/>
      <c r="D50" s="69"/>
      <c r="E50" s="69"/>
      <c r="F50" s="69"/>
      <c r="G50" s="69"/>
      <c r="H50" s="69"/>
      <c r="I50" s="48"/>
      <c r="J50" s="48"/>
      <c r="K50" s="48"/>
    </row>
    <row r="51" spans="1:11" s="19" customFormat="1" ht="17.25" x14ac:dyDescent="0.3">
      <c r="A51" s="69" t="s">
        <v>128</v>
      </c>
      <c r="B51" s="69"/>
      <c r="C51" s="69"/>
      <c r="D51" s="69"/>
      <c r="E51" s="69"/>
      <c r="F51" s="69"/>
      <c r="G51" s="69"/>
      <c r="H51" s="69"/>
      <c r="I51" s="48"/>
      <c r="J51" s="48"/>
      <c r="K51" s="48"/>
    </row>
    <row r="52" spans="1:11" s="19" customFormat="1" ht="17.25" x14ac:dyDescent="0.3">
      <c r="A52" s="69" t="s">
        <v>129</v>
      </c>
      <c r="B52" s="69"/>
      <c r="C52" s="69"/>
      <c r="D52" s="69"/>
      <c r="E52" s="69"/>
      <c r="F52" s="69"/>
      <c r="G52" s="69"/>
      <c r="H52" s="69"/>
      <c r="I52" s="48"/>
      <c r="J52" s="48"/>
      <c r="K52" s="48"/>
    </row>
    <row r="53" spans="1:11" s="19" customFormat="1" ht="17.25" x14ac:dyDescent="0.3">
      <c r="A53" s="69" t="s">
        <v>130</v>
      </c>
      <c r="B53" s="69"/>
      <c r="C53" s="69"/>
      <c r="D53" s="69"/>
      <c r="E53" s="69"/>
      <c r="F53" s="69"/>
      <c r="G53" s="69"/>
      <c r="H53" s="69"/>
      <c r="I53" s="48"/>
      <c r="J53" s="48"/>
      <c r="K53" s="48"/>
    </row>
    <row r="54" spans="1:11" s="19" customFormat="1" ht="17.25" x14ac:dyDescent="0.3">
      <c r="A54" s="69" t="s">
        <v>155</v>
      </c>
      <c r="B54" s="69"/>
      <c r="C54" s="69"/>
      <c r="D54" s="69"/>
      <c r="E54" s="69"/>
      <c r="F54" s="69"/>
      <c r="G54" s="69"/>
      <c r="H54" s="69"/>
      <c r="I54" s="48"/>
      <c r="J54" s="48"/>
      <c r="K54" s="48"/>
    </row>
    <row r="56" spans="1:11" x14ac:dyDescent="0.3">
      <c r="A56" s="26" t="s">
        <v>17</v>
      </c>
    </row>
    <row r="57" spans="1:11" s="67" customFormat="1" x14ac:dyDescent="0.3">
      <c r="A57" s="67" t="s">
        <v>132</v>
      </c>
    </row>
    <row r="59" spans="1:11" ht="36" customHeight="1" x14ac:dyDescent="0.3">
      <c r="A59" s="81" t="s">
        <v>158</v>
      </c>
      <c r="B59" s="81"/>
      <c r="C59" s="81"/>
      <c r="D59" s="81"/>
      <c r="E59" s="81"/>
      <c r="F59" s="81"/>
      <c r="G59" s="81"/>
      <c r="H59" s="81"/>
    </row>
  </sheetData>
  <mergeCells count="31">
    <mergeCell ref="A59:H59"/>
    <mergeCell ref="A4:H4"/>
    <mergeCell ref="A37:D37"/>
    <mergeCell ref="E37:H37"/>
    <mergeCell ref="A45:B45"/>
    <mergeCell ref="E45:F45"/>
    <mergeCell ref="A47:B47"/>
    <mergeCell ref="A36:H36"/>
    <mergeCell ref="A14:B14"/>
    <mergeCell ref="E14:F14"/>
    <mergeCell ref="A16:H16"/>
    <mergeCell ref="A17:D17"/>
    <mergeCell ref="E17:H17"/>
    <mergeCell ref="A24:B24"/>
    <mergeCell ref="E24:F24"/>
    <mergeCell ref="A26:H26"/>
    <mergeCell ref="A1:H1"/>
    <mergeCell ref="A3:H3"/>
    <mergeCell ref="A5:H5"/>
    <mergeCell ref="A6:D6"/>
    <mergeCell ref="E6:H6"/>
    <mergeCell ref="A54:H54"/>
    <mergeCell ref="A27:D27"/>
    <mergeCell ref="E27:H27"/>
    <mergeCell ref="A34:B34"/>
    <mergeCell ref="E34:F34"/>
    <mergeCell ref="A49:H49"/>
    <mergeCell ref="A50:H50"/>
    <mergeCell ref="A51:H51"/>
    <mergeCell ref="A52:H52"/>
    <mergeCell ref="A53:H53"/>
  </mergeCells>
  <pageMargins left="0.7" right="0.7" top="0.5" bottom="0.5" header="0.3" footer="0"/>
  <pageSetup orientation="landscape" r:id="rId1"/>
  <rowBreaks count="2" manualBreakCount="2">
    <brk id="24" max="16383" man="1"/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5" t="s">
        <v>22</v>
      </c>
      <c r="B1" s="76"/>
      <c r="C1" s="76"/>
      <c r="D1" s="76"/>
      <c r="E1" s="76"/>
      <c r="F1" s="76"/>
      <c r="G1" s="76"/>
      <c r="H1" s="76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7" t="s">
        <v>16</v>
      </c>
      <c r="B3" s="77"/>
      <c r="C3" s="77"/>
      <c r="D3" s="77"/>
      <c r="E3" s="77"/>
      <c r="F3" s="77"/>
      <c r="G3" s="77"/>
      <c r="H3" s="77"/>
    </row>
    <row r="4" spans="1:8" ht="17.25" thickBot="1" x14ac:dyDescent="0.35">
      <c r="A4" s="82" t="s">
        <v>21</v>
      </c>
      <c r="B4" s="82"/>
      <c r="C4" s="82"/>
      <c r="D4" s="82"/>
      <c r="E4" s="82"/>
      <c r="F4" s="82"/>
      <c r="G4" s="82"/>
      <c r="H4" s="82"/>
    </row>
    <row r="5" spans="1:8" s="5" customFormat="1" ht="18" thickTop="1" x14ac:dyDescent="0.3">
      <c r="A5" s="78" t="s">
        <v>2</v>
      </c>
      <c r="B5" s="79"/>
      <c r="C5" s="79"/>
      <c r="D5" s="79"/>
      <c r="E5" s="79"/>
      <c r="F5" s="79"/>
      <c r="G5" s="79"/>
      <c r="H5" s="80"/>
    </row>
    <row r="6" spans="1:8" ht="17.25" thickBot="1" x14ac:dyDescent="0.35">
      <c r="A6" s="70" t="s">
        <v>0</v>
      </c>
      <c r="B6" s="71"/>
      <c r="C6" s="71"/>
      <c r="D6" s="71"/>
      <c r="E6" s="71" t="s">
        <v>1</v>
      </c>
      <c r="F6" s="71"/>
      <c r="G6" s="71"/>
      <c r="H6" s="72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6" t="s">
        <v>83</v>
      </c>
      <c r="F11" s="28" t="s">
        <v>32</v>
      </c>
      <c r="G11" s="24">
        <v>3</v>
      </c>
      <c r="H11" s="88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7"/>
      <c r="F12" s="28" t="s">
        <v>33</v>
      </c>
      <c r="G12" s="24">
        <v>1</v>
      </c>
      <c r="H12" s="89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5" t="s">
        <v>8</v>
      </c>
      <c r="B14" s="85"/>
      <c r="C14" s="6">
        <f>SUM(C8:C13)</f>
        <v>15</v>
      </c>
      <c r="D14" s="9"/>
      <c r="E14" s="85" t="s">
        <v>8</v>
      </c>
      <c r="F14" s="85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8" t="s">
        <v>20</v>
      </c>
      <c r="B16" s="79"/>
      <c r="C16" s="79"/>
      <c r="D16" s="79"/>
      <c r="E16" s="79"/>
      <c r="F16" s="79"/>
      <c r="G16" s="79"/>
      <c r="H16" s="80"/>
    </row>
    <row r="17" spans="1:8" ht="17.25" thickBot="1" x14ac:dyDescent="0.35">
      <c r="A17" s="70" t="s">
        <v>10</v>
      </c>
      <c r="B17" s="71"/>
      <c r="C17" s="71"/>
      <c r="D17" s="71"/>
      <c r="E17" s="71" t="s">
        <v>11</v>
      </c>
      <c r="F17" s="71"/>
      <c r="G17" s="71"/>
      <c r="H17" s="72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3" t="s">
        <v>8</v>
      </c>
      <c r="B24" s="73"/>
      <c r="C24" s="7">
        <f>SUM(C19:C23)</f>
        <v>14</v>
      </c>
      <c r="D24" s="10"/>
      <c r="E24" s="73" t="s">
        <v>8</v>
      </c>
      <c r="F24" s="73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8" t="s">
        <v>3</v>
      </c>
      <c r="B26" s="79"/>
      <c r="C26" s="79"/>
      <c r="D26" s="79"/>
      <c r="E26" s="79"/>
      <c r="F26" s="79"/>
      <c r="G26" s="79"/>
      <c r="H26" s="80"/>
    </row>
    <row r="27" spans="1:8" ht="17.25" thickBot="1" x14ac:dyDescent="0.35">
      <c r="A27" s="70" t="s">
        <v>12</v>
      </c>
      <c r="B27" s="71"/>
      <c r="C27" s="71"/>
      <c r="D27" s="71"/>
      <c r="E27" s="71" t="s">
        <v>13</v>
      </c>
      <c r="F27" s="71"/>
      <c r="G27" s="71"/>
      <c r="H27" s="72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3" t="s">
        <v>8</v>
      </c>
      <c r="B35" s="73"/>
      <c r="C35" s="7">
        <f>SUM(C29:C34)</f>
        <v>16</v>
      </c>
      <c r="D35" s="11"/>
      <c r="E35" s="73" t="s">
        <v>8</v>
      </c>
      <c r="F35" s="73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8" t="s">
        <v>4</v>
      </c>
      <c r="B37" s="79"/>
      <c r="C37" s="79"/>
      <c r="D37" s="79"/>
      <c r="E37" s="79"/>
      <c r="F37" s="79"/>
      <c r="G37" s="79"/>
      <c r="H37" s="80"/>
    </row>
    <row r="38" spans="1:8" ht="17.25" thickBot="1" x14ac:dyDescent="0.35">
      <c r="A38" s="70" t="s">
        <v>14</v>
      </c>
      <c r="B38" s="71"/>
      <c r="C38" s="71"/>
      <c r="D38" s="71"/>
      <c r="E38" s="71" t="s">
        <v>15</v>
      </c>
      <c r="F38" s="71"/>
      <c r="G38" s="71"/>
      <c r="H38" s="72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3" t="s">
        <v>8</v>
      </c>
      <c r="B45" s="73"/>
      <c r="C45" s="7">
        <f>SUM(C40:C44)</f>
        <v>15</v>
      </c>
      <c r="D45" s="10"/>
      <c r="E45" s="73" t="s">
        <v>8</v>
      </c>
      <c r="F45" s="73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3" t="s">
        <v>18</v>
      </c>
      <c r="B47" s="83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81" t="s">
        <v>19</v>
      </c>
      <c r="B64" s="81"/>
      <c r="C64" s="81"/>
      <c r="D64" s="81"/>
      <c r="E64" s="81"/>
      <c r="F64" s="81"/>
      <c r="G64" s="81"/>
      <c r="H64" s="81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2017-03-20T22:33:43Z</cp:lastPrinted>
  <dcterms:created xsi:type="dcterms:W3CDTF">2014-11-13T16:50:47Z</dcterms:created>
  <dcterms:modified xsi:type="dcterms:W3CDTF">2020-07-24T19:29:43Z</dcterms:modified>
</cp:coreProperties>
</file>