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Business &amp; Economics\"/>
    </mc:Choice>
  </mc:AlternateContent>
  <bookViews>
    <workbookView xWindow="0" yWindow="0" windowWidth="21810" windowHeight="8670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3" i="8"/>
  <c r="G43" i="8" l="1"/>
  <c r="G33" i="8"/>
  <c r="C33" i="8"/>
  <c r="G23" i="8"/>
  <c r="C23" i="8"/>
  <c r="G13" i="8"/>
  <c r="C13" i="8"/>
  <c r="C45" i="8" l="1"/>
</calcChain>
</file>

<file path=xl/sharedStrings.xml><?xml version="1.0" encoding="utf-8"?>
<sst xmlns="http://schemas.openxmlformats.org/spreadsheetml/2006/main" count="296" uniqueCount="165">
  <si>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</si>
  <si>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</si>
  <si>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</si>
  <si>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</si>
  <si>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</si>
  <si>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</si>
  <si>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</si>
  <si>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</si>
  <si>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</si>
  <si>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</si>
  <si>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</si>
  <si>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</si>
  <si>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</si>
  <si>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</si>
  <si>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</si>
  <si>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</si>
  <si>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</si>
  <si>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</si>
  <si>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</si>
  <si>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</si>
  <si>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</si>
  <si>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</si>
  <si>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</si>
  <si>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</si>
  <si>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</si>
  <si>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</si>
  <si>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</si>
  <si>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</si>
  <si>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</si>
  <si>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</si>
  <si>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</si>
  <si>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</si>
  <si>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</si>
  <si>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</si>
  <si>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</si>
  <si>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</si>
  <si>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</si>
  <si>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</si>
  <si>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</si>
  <si>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</si>
  <si>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</si>
  <si>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</si>
  <si>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</si>
  <si>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</si>
  <si>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</si>
  <si>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</si>
  <si>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</si>
  <si>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</si>
  <si>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</si>
  <si>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</si>
  <si>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</si>
  <si>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</si>
  <si>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</si>
  <si>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</si>
  <si>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</si>
  <si>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</si>
  <si>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</si>
  <si>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</si>
  <si>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</si>
  <si>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</si>
  <si>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</si>
  <si>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</si>
  <si>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</si>
  <si>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</si>
  <si>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</si>
  <si>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</si>
  <si>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</si>
  <si>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</si>
  <si>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</si>
  <si>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</si>
  <si>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</si>
  <si>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</si>
  <si>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</si>
  <si>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</si>
  <si>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</si>
  <si>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</si>
  <si>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</si>
  <si>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</si>
  <si>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</si>
  <si>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</si>
  <si>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</si>
  <si>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</si>
  <si>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</si>
  <si>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</si>
  <si>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</si>
  <si>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</si>
  <si>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</si>
  <si>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</si>
  <si>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</si>
  <si>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</si>
  <si>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</si>
  <si>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</si>
  <si>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</si>
  <si>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</si>
  <si>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</si>
  <si>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</si>
  <si>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</si>
  <si>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</si>
  <si>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</si>
  <si>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</si>
  <si>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</si>
  <si>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</si>
  <si>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ENGL 101</t>
  </si>
  <si>
    <t>MATH 112</t>
  </si>
  <si>
    <t>FRST 101</t>
  </si>
  <si>
    <t>Scientific Reasoning Elective w/out lab</t>
  </si>
  <si>
    <t>MATH 111</t>
  </si>
  <si>
    <t>Free Elective</t>
  </si>
  <si>
    <t>ECON 200 (Satisfies Social &amp; Behavioral Sciences Elective</t>
  </si>
  <si>
    <t>ECON 201 (Satisfies Social &amp; Behavioral Sciences Elective</t>
  </si>
  <si>
    <t>ACCT 222</t>
  </si>
  <si>
    <t>ACCT 221</t>
  </si>
  <si>
    <t>Humanities &amp; Fine Arts (HFA) Elective</t>
  </si>
  <si>
    <t>Students must earn a C (not C-) or better in the following courses:</t>
  </si>
  <si>
    <t>ENG 112</t>
  </si>
  <si>
    <t>MAT 263</t>
  </si>
  <si>
    <t>BUS 110</t>
  </si>
  <si>
    <t>ECO 251</t>
  </si>
  <si>
    <t>ECO 252</t>
  </si>
  <si>
    <t>BUS 137</t>
  </si>
  <si>
    <t>ACC 120</t>
  </si>
  <si>
    <t>BUS 115</t>
  </si>
  <si>
    <t>BUS 401</t>
  </si>
  <si>
    <t>AA/AS Req. Course</t>
  </si>
  <si>
    <t>UGETC: Math- AS</t>
  </si>
  <si>
    <t>UGETC: Soc/Beh Sci- AA/AS</t>
  </si>
  <si>
    <t>UGETC: Hum/Fine Arts- AA/AS</t>
  </si>
  <si>
    <t>ACC 121</t>
  </si>
  <si>
    <t>UGETC: Eng Comp- AA/AS</t>
  </si>
  <si>
    <r>
      <t>MGMT 315 (</t>
    </r>
    <r>
      <rPr>
        <i/>
        <sz val="10.5"/>
        <color rgb="FF000000"/>
        <rFont val="Arial Narrow"/>
        <family val="2"/>
      </rPr>
      <t xml:space="preserve">formerly MGMT 481) </t>
    </r>
  </si>
  <si>
    <r>
      <t>MGMT 303 (</t>
    </r>
    <r>
      <rPr>
        <i/>
        <sz val="10.5"/>
        <color rgb="FF000000"/>
        <rFont val="Arial Narrow"/>
        <family val="2"/>
      </rPr>
      <t>formerly MGMT 361)</t>
    </r>
  </si>
  <si>
    <r>
      <t xml:space="preserve">MGMT 321 </t>
    </r>
    <r>
      <rPr>
        <i/>
        <sz val="10.5"/>
        <color rgb="FF000000"/>
        <rFont val="Arial Narrow"/>
        <family val="2"/>
      </rPr>
      <t>(formerly MGMT 426</t>
    </r>
    <r>
      <rPr>
        <sz val="10.5"/>
        <color rgb="FF000000"/>
        <rFont val="Arial Narrow"/>
        <family val="2"/>
      </rPr>
      <t xml:space="preserve">) </t>
    </r>
  </si>
  <si>
    <r>
      <t>MGMT 322 (</t>
    </r>
    <r>
      <rPr>
        <i/>
        <sz val="10.5"/>
        <color rgb="FF000000"/>
        <rFont val="Arial Narrow"/>
        <family val="2"/>
      </rPr>
      <t>formerly MGMT 522)</t>
    </r>
  </si>
  <si>
    <r>
      <t>MGMT 330 (</t>
    </r>
    <r>
      <rPr>
        <i/>
        <sz val="10.5"/>
        <color rgb="FF000000"/>
        <rFont val="Arial Narrow"/>
        <family val="2"/>
      </rPr>
      <t>formerly MGMT 482)</t>
    </r>
  </si>
  <si>
    <r>
      <t>ACCT 326 (</t>
    </r>
    <r>
      <rPr>
        <i/>
        <sz val="10.5"/>
        <color rgb="FF000000"/>
        <rFont val="Arial Narrow"/>
        <family val="2"/>
      </rPr>
      <t>formerly ACCT 446)</t>
    </r>
  </si>
  <si>
    <t xml:space="preserve"> </t>
  </si>
  <si>
    <r>
      <t>MGMT 221 (</t>
    </r>
    <r>
      <rPr>
        <i/>
        <sz val="11"/>
        <color indexed="8"/>
        <rFont val="Arial Narrow"/>
        <family val="2"/>
      </rPr>
      <t>formerly MGMT 320)</t>
    </r>
  </si>
  <si>
    <r>
      <t>MGMT 321 (</t>
    </r>
    <r>
      <rPr>
        <i/>
        <sz val="11"/>
        <color indexed="8"/>
        <rFont val="Arial Narrow"/>
        <family val="2"/>
      </rPr>
      <t>formerly MGMT 426)</t>
    </r>
  </si>
  <si>
    <r>
      <t xml:space="preserve">MGMT 322 </t>
    </r>
    <r>
      <rPr>
        <i/>
        <sz val="11"/>
        <color indexed="8"/>
        <rFont val="Arial Narrow"/>
        <family val="2"/>
      </rPr>
      <t>(formerly MGMT 522)</t>
    </r>
  </si>
  <si>
    <t>Scientific Reasoning 
Elective w/ Lab</t>
  </si>
  <si>
    <r>
      <t>Scientific Reasoning 
Elective w/ Lab</t>
    </r>
    <r>
      <rPr>
        <vertAlign val="superscript"/>
        <sz val="10.5"/>
        <color rgb="FF000000"/>
        <rFont val="Arial Narrow"/>
        <family val="2"/>
      </rPr>
      <t>1</t>
    </r>
  </si>
  <si>
    <r>
      <t>Scientific Reasoning Elective w/out lab</t>
    </r>
    <r>
      <rPr>
        <vertAlign val="superscript"/>
        <sz val="10.5"/>
        <color indexed="8"/>
        <rFont val="Arial Narrow"/>
        <family val="2"/>
      </rPr>
      <t>1</t>
    </r>
  </si>
  <si>
    <r>
      <t>Humanities &amp; Fine Arts (HFA) Elective</t>
    </r>
    <r>
      <rPr>
        <vertAlign val="superscript"/>
        <sz val="10.5"/>
        <color rgb="FF000000"/>
        <rFont val="Arial Narrow"/>
        <family val="2"/>
      </rPr>
      <t>2</t>
    </r>
  </si>
  <si>
    <t>African Amer. Culture &amp; Hist Elective</t>
  </si>
  <si>
    <t>MGMT 323</t>
  </si>
  <si>
    <r>
      <t>FIN 343 (</t>
    </r>
    <r>
      <rPr>
        <i/>
        <sz val="10.5"/>
        <color rgb="FF000000"/>
        <rFont val="Arial Narrow"/>
        <family val="2"/>
      </rPr>
      <t>formerly FIN 453)</t>
    </r>
  </si>
  <si>
    <t>Business Elective</t>
  </si>
  <si>
    <t>MGMT 375</t>
  </si>
  <si>
    <t xml:space="preserve">MGMT427 </t>
  </si>
  <si>
    <t>MGMT 495</t>
  </si>
  <si>
    <r>
      <t>MGMT 323 (</t>
    </r>
    <r>
      <rPr>
        <i/>
        <sz val="11"/>
        <color indexed="8"/>
        <rFont val="Arial Narrow"/>
        <family val="2"/>
      </rPr>
      <t>formerly MGMT 482)</t>
    </r>
  </si>
  <si>
    <t>MGMT 330</t>
  </si>
  <si>
    <t xml:space="preserve">MGMT 373 </t>
  </si>
  <si>
    <t xml:space="preserve">MGMT 427 </t>
  </si>
  <si>
    <t>Incoming freshmen are required to complete a one-hour (1) course in Student Succes, a thee-hour (3) course in African-American Culture and Histiory and a three-hour (3) course in Global Awareness, a three- hour (3) course in Humanities and Fine Arts, and a three-hour (3) course in Social Sciences.  These courses must be met as a part of the student's general education requirements, major course requirements, or free electives, from the approved General Education Course.</t>
  </si>
  <si>
    <t>2020-2021 Pathway for Bachelor of Science in Management (Business Administration)</t>
  </si>
  <si>
    <r>
      <t>BUAN 132</t>
    </r>
    <r>
      <rPr>
        <i/>
        <sz val="10.5"/>
        <color rgb="FF000000"/>
        <rFont val="Arial Narrow"/>
        <family val="2"/>
      </rPr>
      <t xml:space="preserve"> </t>
    </r>
  </si>
  <si>
    <t xml:space="preserve">MGMT 110 </t>
  </si>
  <si>
    <t>MGMT 201</t>
  </si>
  <si>
    <t xml:space="preserve">ECON 206 </t>
  </si>
  <si>
    <t>MKTG 230</t>
  </si>
  <si>
    <r>
      <t xml:space="preserve">MGMT 221 </t>
    </r>
    <r>
      <rPr>
        <i/>
        <sz val="10.5"/>
        <color rgb="FF000000"/>
        <rFont val="Arial Narrow"/>
        <family val="2"/>
      </rPr>
      <t xml:space="preserve"> (</t>
    </r>
    <r>
      <rPr>
        <sz val="10.5"/>
        <color rgb="FF000000"/>
        <rFont val="Arial Narrow"/>
        <family val="2"/>
      </rPr>
      <t>Satisfies Global Awareness Elective)</t>
    </r>
  </si>
  <si>
    <t>MGMT 260</t>
  </si>
  <si>
    <t>MGMT 373 (Fall Only Offering)</t>
  </si>
  <si>
    <t>Please see your academic advisor to develop your individual plan. This is only meant to be a guide.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</si>
</sst>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0.5"/>
      <color indexed="8"/>
      <name val="Arial Narrow"/>
      <family val="2"/>
    </font>
    <font>
      <sz val="10.5"/>
      <color rgb="FF000000"/>
      <name val="Arial Narrow"/>
      <family val="2"/>
    </font>
    <font>
      <i/>
      <sz val="10.5"/>
      <color rgb="FF000000"/>
      <name val="Arial Narrow"/>
      <family val="2"/>
    </font>
    <font>
      <i/>
      <sz val="11"/>
      <color indexed="8"/>
      <name val="Arial Narrow"/>
      <family val="2"/>
    </font>
    <font>
      <vertAlign val="superscript"/>
      <sz val="10.5"/>
      <color rgb="FF000000"/>
      <name val="Arial Narrow"/>
      <family val="2"/>
    </font>
    <font>
      <vertAlign val="superscript"/>
      <sz val="10.5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6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9" fillId="0" borderId="0" xfId="0" applyFont="1"/>
    <xf numFmtId="0" fontId="17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zoomScale="130" zoomScaleNormal="130" workbookViewId="0">
      <selection activeCell="A3" sqref="A3:XFD3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1" t="s">
        <v>155</v>
      </c>
      <c r="B1" s="82"/>
      <c r="C1" s="82"/>
      <c r="D1" s="82"/>
      <c r="E1" s="82"/>
      <c r="F1" s="82"/>
      <c r="G1" s="82"/>
      <c r="H1" s="8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3" t="s">
        <v>164</v>
      </c>
      <c r="B3" s="83"/>
      <c r="C3" s="83"/>
      <c r="D3" s="83"/>
      <c r="E3" s="83"/>
      <c r="F3" s="83"/>
      <c r="G3" s="83"/>
      <c r="H3" s="83"/>
    </row>
    <row r="4" spans="1:8" ht="17.25" thickBot="1" x14ac:dyDescent="0.35">
      <c r="A4" s="71" t="s">
        <v>21</v>
      </c>
      <c r="B4" s="71"/>
      <c r="C4" s="71"/>
      <c r="D4" s="71"/>
      <c r="E4" s="71"/>
      <c r="F4" s="71"/>
      <c r="G4" s="71"/>
      <c r="H4" s="71"/>
    </row>
    <row r="5" spans="1:8" s="5" customFormat="1" ht="18" thickTop="1" x14ac:dyDescent="0.3">
      <c r="A5" s="77" t="s">
        <v>2</v>
      </c>
      <c r="B5" s="78"/>
      <c r="C5" s="78"/>
      <c r="D5" s="78"/>
      <c r="E5" s="78"/>
      <c r="F5" s="78"/>
      <c r="G5" s="78"/>
      <c r="H5" s="79"/>
    </row>
    <row r="6" spans="1:8" ht="17.25" thickBot="1" x14ac:dyDescent="0.35">
      <c r="A6" s="72" t="s">
        <v>0</v>
      </c>
      <c r="B6" s="73"/>
      <c r="C6" s="73"/>
      <c r="D6" s="73"/>
      <c r="E6" s="73" t="s">
        <v>1</v>
      </c>
      <c r="F6" s="73"/>
      <c r="G6" s="73"/>
      <c r="H6" s="74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4" customFormat="1" ht="27" x14ac:dyDescent="0.2">
      <c r="A8" s="49" t="s">
        <v>78</v>
      </c>
      <c r="B8" s="50" t="s">
        <v>101</v>
      </c>
      <c r="C8" s="49">
        <v>3</v>
      </c>
      <c r="D8" s="56" t="s">
        <v>128</v>
      </c>
      <c r="E8" s="52" t="s">
        <v>114</v>
      </c>
      <c r="F8" s="50" t="s">
        <v>102</v>
      </c>
      <c r="G8" s="49">
        <v>3</v>
      </c>
      <c r="H8" s="55" t="s">
        <v>128</v>
      </c>
    </row>
    <row r="9" spans="1:8" s="54" customFormat="1" ht="29.25" x14ac:dyDescent="0.2">
      <c r="A9" s="53" t="s">
        <v>140</v>
      </c>
      <c r="B9" s="53" t="s">
        <v>139</v>
      </c>
      <c r="C9" s="49">
        <v>4</v>
      </c>
      <c r="D9" s="62"/>
      <c r="E9" s="63" t="s">
        <v>115</v>
      </c>
      <c r="F9" s="50" t="s">
        <v>103</v>
      </c>
      <c r="G9" s="49">
        <v>4</v>
      </c>
      <c r="H9" s="49" t="s">
        <v>124</v>
      </c>
    </row>
    <row r="10" spans="1:8" s="54" customFormat="1" ht="29.25" x14ac:dyDescent="0.2">
      <c r="A10" s="55" t="s">
        <v>81</v>
      </c>
      <c r="B10" s="50" t="s">
        <v>104</v>
      </c>
      <c r="C10" s="49">
        <v>1</v>
      </c>
      <c r="D10" s="51" t="s">
        <v>123</v>
      </c>
      <c r="E10" s="65" t="s">
        <v>141</v>
      </c>
      <c r="F10" s="53" t="s">
        <v>105</v>
      </c>
      <c r="G10" s="49">
        <v>3</v>
      </c>
      <c r="H10" s="55" t="s">
        <v>135</v>
      </c>
    </row>
    <row r="11" spans="1:8" s="54" customFormat="1" ht="13.5" x14ac:dyDescent="0.2">
      <c r="A11" s="49" t="s">
        <v>116</v>
      </c>
      <c r="B11" s="53" t="s">
        <v>157</v>
      </c>
      <c r="C11" s="49">
        <v>3</v>
      </c>
      <c r="D11" s="51" t="s">
        <v>97</v>
      </c>
      <c r="E11" s="64"/>
      <c r="F11" s="53" t="s">
        <v>156</v>
      </c>
      <c r="G11" s="49">
        <v>3</v>
      </c>
      <c r="H11" s="59"/>
    </row>
    <row r="12" spans="1:8" s="54" customFormat="1" ht="13.5" x14ac:dyDescent="0.2">
      <c r="A12" s="49"/>
      <c r="B12" s="50" t="s">
        <v>106</v>
      </c>
      <c r="C12" s="49">
        <v>4</v>
      </c>
      <c r="D12" s="51"/>
      <c r="E12" s="64"/>
      <c r="F12" s="50" t="s">
        <v>107</v>
      </c>
      <c r="G12" s="49">
        <v>2</v>
      </c>
      <c r="H12" s="59"/>
    </row>
    <row r="13" spans="1:8" s="2" customFormat="1" ht="15.75" customHeight="1" thickBot="1" x14ac:dyDescent="0.35">
      <c r="A13" s="80" t="s">
        <v>8</v>
      </c>
      <c r="B13" s="80"/>
      <c r="C13" s="6">
        <f>SUM(C8:C12)</f>
        <v>15</v>
      </c>
      <c r="D13" s="9"/>
      <c r="E13" s="80" t="s">
        <v>8</v>
      </c>
      <c r="F13" s="80"/>
      <c r="G13" s="6">
        <f>SUM(G8:G12)</f>
        <v>15</v>
      </c>
      <c r="H13" s="6"/>
    </row>
    <row r="14" spans="1:8" ht="17.25" thickBot="1" x14ac:dyDescent="0.35">
      <c r="B14" s="3"/>
    </row>
    <row r="15" spans="1:8" s="5" customFormat="1" ht="18" thickTop="1" x14ac:dyDescent="0.3">
      <c r="A15" s="77" t="s">
        <v>20</v>
      </c>
      <c r="B15" s="78"/>
      <c r="C15" s="78"/>
      <c r="D15" s="78"/>
      <c r="E15" s="78"/>
      <c r="F15" s="78"/>
      <c r="G15" s="78"/>
      <c r="H15" s="79"/>
    </row>
    <row r="16" spans="1:8" ht="17.25" thickBot="1" x14ac:dyDescent="0.35">
      <c r="A16" s="72" t="s">
        <v>10</v>
      </c>
      <c r="B16" s="73"/>
      <c r="C16" s="73"/>
      <c r="D16" s="73"/>
      <c r="E16" s="73" t="s">
        <v>11</v>
      </c>
      <c r="F16" s="73"/>
      <c r="G16" s="73"/>
      <c r="H16" s="74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54" customFormat="1" ht="40.5" x14ac:dyDescent="0.2">
      <c r="A18" s="55" t="s">
        <v>117</v>
      </c>
      <c r="B18" s="53" t="s">
        <v>108</v>
      </c>
      <c r="C18" s="49">
        <v>3</v>
      </c>
      <c r="D18" s="56" t="s">
        <v>125</v>
      </c>
      <c r="E18" s="49" t="s">
        <v>118</v>
      </c>
      <c r="F18" s="53" t="s">
        <v>109</v>
      </c>
      <c r="G18" s="49">
        <v>3</v>
      </c>
      <c r="H18" s="55" t="s">
        <v>125</v>
      </c>
    </row>
    <row r="19" spans="1:8" s="54" customFormat="1" ht="13.5" x14ac:dyDescent="0.2">
      <c r="A19" s="49" t="s">
        <v>119</v>
      </c>
      <c r="B19" s="53" t="s">
        <v>158</v>
      </c>
      <c r="C19" s="49">
        <v>3</v>
      </c>
      <c r="D19" s="51" t="s">
        <v>97</v>
      </c>
      <c r="E19" s="52"/>
      <c r="F19" s="53" t="s">
        <v>160</v>
      </c>
      <c r="G19" s="49">
        <v>3</v>
      </c>
      <c r="H19" s="49"/>
    </row>
    <row r="20" spans="1:8" s="54" customFormat="1" ht="13.5" x14ac:dyDescent="0.2">
      <c r="A20" s="55"/>
      <c r="B20" s="53" t="s">
        <v>159</v>
      </c>
      <c r="C20" s="57">
        <v>3</v>
      </c>
      <c r="D20" s="58"/>
      <c r="E20" s="59" t="s">
        <v>127</v>
      </c>
      <c r="F20" s="60" t="s">
        <v>110</v>
      </c>
      <c r="G20" s="57">
        <v>3</v>
      </c>
      <c r="H20" s="49" t="s">
        <v>97</v>
      </c>
    </row>
    <row r="21" spans="1:8" s="54" customFormat="1" ht="27" x14ac:dyDescent="0.2">
      <c r="A21" s="49" t="s">
        <v>120</v>
      </c>
      <c r="B21" s="50" t="s">
        <v>111</v>
      </c>
      <c r="C21" s="49">
        <v>3</v>
      </c>
      <c r="D21" s="51" t="s">
        <v>97</v>
      </c>
      <c r="E21" s="52"/>
      <c r="F21" s="53" t="s">
        <v>143</v>
      </c>
      <c r="G21" s="49">
        <v>3</v>
      </c>
      <c r="H21" s="49"/>
    </row>
    <row r="22" spans="1:8" s="54" customFormat="1" ht="40.5" x14ac:dyDescent="0.2">
      <c r="A22" s="53" t="s">
        <v>142</v>
      </c>
      <c r="B22" s="53" t="s">
        <v>112</v>
      </c>
      <c r="C22" s="49">
        <v>3</v>
      </c>
      <c r="D22" s="56" t="s">
        <v>126</v>
      </c>
      <c r="E22" s="61"/>
      <c r="F22" s="53" t="s">
        <v>161</v>
      </c>
      <c r="G22" s="49">
        <v>3</v>
      </c>
      <c r="H22" s="49"/>
    </row>
    <row r="23" spans="1:8" s="2" customFormat="1" ht="17.25" thickBot="1" x14ac:dyDescent="0.35">
      <c r="A23" s="75" t="s">
        <v>8</v>
      </c>
      <c r="B23" s="75"/>
      <c r="C23" s="7">
        <f>SUM(C18:C22)</f>
        <v>15</v>
      </c>
      <c r="D23" s="10"/>
      <c r="E23" s="75" t="s">
        <v>8</v>
      </c>
      <c r="F23" s="75"/>
      <c r="G23" s="7">
        <f>SUM(G18:G22)</f>
        <v>15</v>
      </c>
      <c r="H23" s="7"/>
    </row>
    <row r="24" spans="1:8" s="2" customFormat="1" ht="17.25" thickBot="1" x14ac:dyDescent="0.35"/>
    <row r="25" spans="1:8" s="5" customFormat="1" ht="18" thickTop="1" x14ac:dyDescent="0.3">
      <c r="A25" s="77" t="s">
        <v>3</v>
      </c>
      <c r="B25" s="78"/>
      <c r="C25" s="78"/>
      <c r="D25" s="78"/>
      <c r="E25" s="78"/>
      <c r="F25" s="78"/>
      <c r="G25" s="78"/>
      <c r="H25" s="79"/>
    </row>
    <row r="26" spans="1:8" ht="17.25" thickBot="1" x14ac:dyDescent="0.35">
      <c r="A26" s="72" t="s">
        <v>12</v>
      </c>
      <c r="B26" s="73"/>
      <c r="C26" s="73"/>
      <c r="D26" s="73"/>
      <c r="E26" s="73" t="s">
        <v>13</v>
      </c>
      <c r="F26" s="73"/>
      <c r="G26" s="73"/>
      <c r="H26" s="74"/>
    </row>
    <row r="27" spans="1:8" s="21" customFormat="1" ht="33.75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54" customFormat="1" ht="27" x14ac:dyDescent="0.2">
      <c r="A28" s="49"/>
      <c r="B28" s="53" t="s">
        <v>129</v>
      </c>
      <c r="C28" s="49">
        <v>3</v>
      </c>
      <c r="D28" s="51"/>
      <c r="E28" s="52" t="s">
        <v>121</v>
      </c>
      <c r="F28" s="53" t="s">
        <v>130</v>
      </c>
      <c r="G28" s="49">
        <v>3</v>
      </c>
      <c r="H28" s="49" t="s">
        <v>97</v>
      </c>
    </row>
    <row r="29" spans="1:8" s="54" customFormat="1" ht="27" x14ac:dyDescent="0.2">
      <c r="A29" s="49"/>
      <c r="B29" s="53" t="s">
        <v>131</v>
      </c>
      <c r="C29" s="49">
        <v>3</v>
      </c>
      <c r="D29" s="51"/>
      <c r="E29" s="52"/>
      <c r="F29" s="53" t="s">
        <v>145</v>
      </c>
      <c r="G29" s="49">
        <v>3</v>
      </c>
      <c r="H29" s="49"/>
    </row>
    <row r="30" spans="1:8" s="54" customFormat="1" ht="27" x14ac:dyDescent="0.2">
      <c r="A30" s="49"/>
      <c r="B30" s="53" t="s">
        <v>132</v>
      </c>
      <c r="C30" s="49">
        <v>3</v>
      </c>
      <c r="D30" s="51"/>
      <c r="E30" s="52"/>
      <c r="F30" s="53" t="s">
        <v>133</v>
      </c>
      <c r="G30" s="49">
        <v>3</v>
      </c>
      <c r="H30" s="49"/>
    </row>
    <row r="31" spans="1:8" s="54" customFormat="1" ht="13.5" x14ac:dyDescent="0.2">
      <c r="A31" s="49"/>
      <c r="B31" s="50" t="s">
        <v>144</v>
      </c>
      <c r="C31" s="49">
        <v>3</v>
      </c>
      <c r="D31" s="51"/>
      <c r="E31" s="52"/>
      <c r="F31" s="53" t="s">
        <v>162</v>
      </c>
      <c r="G31" s="49">
        <v>3</v>
      </c>
      <c r="H31" s="49"/>
    </row>
    <row r="32" spans="1:8" s="54" customFormat="1" ht="27" x14ac:dyDescent="0.2">
      <c r="A32" s="49"/>
      <c r="B32" s="53" t="s">
        <v>134</v>
      </c>
      <c r="C32" s="49">
        <v>3</v>
      </c>
      <c r="D32" s="51"/>
      <c r="E32" s="53"/>
      <c r="F32" s="53" t="s">
        <v>146</v>
      </c>
      <c r="G32" s="49">
        <v>3</v>
      </c>
      <c r="H32" s="49"/>
    </row>
    <row r="33" spans="1:8" ht="17.25" thickBot="1" x14ac:dyDescent="0.35">
      <c r="A33" s="75" t="s">
        <v>8</v>
      </c>
      <c r="B33" s="75"/>
      <c r="C33" s="7">
        <f>SUM(C28:C32)</f>
        <v>15</v>
      </c>
      <c r="D33" s="11"/>
      <c r="E33" s="75" t="s">
        <v>8</v>
      </c>
      <c r="F33" s="75"/>
      <c r="G33" s="7">
        <f>SUM(G28:G32)</f>
        <v>15</v>
      </c>
      <c r="H33" s="8"/>
    </row>
    <row r="34" spans="1:8" ht="17.25" thickBot="1" x14ac:dyDescent="0.35">
      <c r="A34" s="4"/>
      <c r="B34" s="4"/>
      <c r="E34" s="4"/>
      <c r="F34" s="4"/>
    </row>
    <row r="35" spans="1:8" s="5" customFormat="1" ht="18" thickTop="1" x14ac:dyDescent="0.3">
      <c r="A35" s="77" t="s">
        <v>4</v>
      </c>
      <c r="B35" s="78"/>
      <c r="C35" s="78"/>
      <c r="D35" s="78"/>
      <c r="E35" s="78"/>
      <c r="F35" s="78"/>
      <c r="G35" s="78"/>
      <c r="H35" s="79"/>
    </row>
    <row r="36" spans="1:8" ht="17.25" thickBot="1" x14ac:dyDescent="0.35">
      <c r="A36" s="72" t="s">
        <v>14</v>
      </c>
      <c r="B36" s="73"/>
      <c r="C36" s="73"/>
      <c r="D36" s="73"/>
      <c r="E36" s="73" t="s">
        <v>15</v>
      </c>
      <c r="F36" s="73"/>
      <c r="G36" s="73"/>
      <c r="H36" s="74"/>
    </row>
    <row r="37" spans="1:8" s="21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8" s="54" customFormat="1" ht="27" x14ac:dyDescent="0.2">
      <c r="A38" s="49"/>
      <c r="B38" s="53" t="s">
        <v>163</v>
      </c>
      <c r="C38" s="49">
        <v>3</v>
      </c>
      <c r="D38" s="51"/>
      <c r="E38" s="52"/>
      <c r="F38" s="50" t="s">
        <v>147</v>
      </c>
      <c r="G38" s="49">
        <v>3</v>
      </c>
      <c r="H38" s="49"/>
    </row>
    <row r="39" spans="1:8" s="54" customFormat="1" ht="13.5" x14ac:dyDescent="0.2">
      <c r="A39" s="49" t="s">
        <v>122</v>
      </c>
      <c r="B39" s="53" t="s">
        <v>146</v>
      </c>
      <c r="C39" s="49">
        <v>3</v>
      </c>
      <c r="D39" s="51"/>
      <c r="E39" s="52"/>
      <c r="F39" s="53" t="s">
        <v>148</v>
      </c>
      <c r="G39" s="49">
        <v>3</v>
      </c>
      <c r="H39" s="49"/>
    </row>
    <row r="40" spans="1:8" s="54" customFormat="1" ht="13.5" x14ac:dyDescent="0.2">
      <c r="A40" s="49"/>
      <c r="B40" s="50" t="s">
        <v>146</v>
      </c>
      <c r="C40" s="49">
        <v>3</v>
      </c>
      <c r="D40" s="51"/>
      <c r="E40" s="52"/>
      <c r="F40" s="53" t="s">
        <v>149</v>
      </c>
      <c r="G40" s="49">
        <v>3</v>
      </c>
      <c r="H40" s="49"/>
    </row>
    <row r="41" spans="1:8" s="54" customFormat="1" ht="13.5" x14ac:dyDescent="0.2">
      <c r="A41" s="49"/>
      <c r="B41" s="53" t="s">
        <v>146</v>
      </c>
      <c r="C41" s="49">
        <v>3</v>
      </c>
      <c r="D41" s="51"/>
      <c r="E41" s="52"/>
      <c r="F41" s="50" t="s">
        <v>107</v>
      </c>
      <c r="G41" s="49">
        <v>3</v>
      </c>
      <c r="H41" s="49"/>
    </row>
    <row r="42" spans="1:8" s="54" customFormat="1" ht="13.5" x14ac:dyDescent="0.2">
      <c r="A42" s="49"/>
      <c r="B42" s="50" t="s">
        <v>107</v>
      </c>
      <c r="C42" s="49">
        <v>3</v>
      </c>
      <c r="D42" s="51"/>
      <c r="E42" s="52"/>
      <c r="F42" s="50" t="s">
        <v>107</v>
      </c>
      <c r="G42" s="49">
        <v>3</v>
      </c>
      <c r="H42" s="49"/>
    </row>
    <row r="43" spans="1:8" s="2" customFormat="1" ht="17.25" thickBot="1" x14ac:dyDescent="0.35">
      <c r="A43" s="75" t="s">
        <v>8</v>
      </c>
      <c r="B43" s="75"/>
      <c r="C43" s="7">
        <f>SUM(C38:C42)</f>
        <v>15</v>
      </c>
      <c r="D43" s="10"/>
      <c r="E43" s="75" t="s">
        <v>8</v>
      </c>
      <c r="F43" s="75"/>
      <c r="G43" s="7">
        <f>SUM(G38:G42)</f>
        <v>15</v>
      </c>
      <c r="H43" s="7"/>
    </row>
    <row r="44" spans="1:8" s="2" customFormat="1" x14ac:dyDescent="0.3">
      <c r="A44" s="22"/>
      <c r="B44" s="22"/>
      <c r="C44" s="23"/>
      <c r="D44" s="23"/>
      <c r="E44" s="22"/>
      <c r="F44" s="22"/>
      <c r="G44" s="23"/>
      <c r="H44" s="23"/>
    </row>
    <row r="45" spans="1:8" s="19" customFormat="1" ht="17.25" x14ac:dyDescent="0.3">
      <c r="A45" s="76" t="s">
        <v>18</v>
      </c>
      <c r="B45" s="76"/>
      <c r="C45" s="18">
        <f>SUM(C13+G13+C23+G23+C33+G33+C43+G43)</f>
        <v>120</v>
      </c>
      <c r="E45" s="67"/>
    </row>
    <row r="46" spans="1:8" s="19" customFormat="1" ht="17.25" x14ac:dyDescent="0.3">
      <c r="A46" s="34"/>
      <c r="B46" s="34"/>
      <c r="C46" s="34"/>
    </row>
    <row r="47" spans="1:8" s="19" customFormat="1" ht="61.5" customHeight="1" x14ac:dyDescent="0.3">
      <c r="A47" s="69" t="s">
        <v>154</v>
      </c>
      <c r="B47" s="69"/>
      <c r="C47" s="69"/>
      <c r="D47" s="69"/>
      <c r="E47" s="69"/>
      <c r="F47" s="69"/>
      <c r="G47" s="69"/>
      <c r="H47" s="69"/>
    </row>
    <row r="48" spans="1:8" s="19" customFormat="1" ht="36" customHeight="1" x14ac:dyDescent="0.3">
      <c r="A48" s="68"/>
      <c r="B48" s="68"/>
      <c r="C48" s="68"/>
      <c r="D48" s="68"/>
      <c r="E48" s="68"/>
      <c r="F48" s="68"/>
      <c r="G48" s="68"/>
      <c r="H48" s="68"/>
    </row>
    <row r="49" spans="1:8" s="19" customFormat="1" ht="17.45" customHeight="1" x14ac:dyDescent="0.3">
      <c r="A49" s="68"/>
      <c r="B49" s="68"/>
      <c r="C49" s="68"/>
      <c r="D49" s="68"/>
      <c r="E49" s="68"/>
      <c r="F49" s="68"/>
      <c r="G49" s="68"/>
      <c r="H49" s="68"/>
    </row>
    <row r="50" spans="1:8" s="19" customFormat="1" ht="17.25" x14ac:dyDescent="0.3">
      <c r="A50" s="36"/>
      <c r="B50" s="48"/>
      <c r="C50" s="48"/>
      <c r="D50" s="48"/>
      <c r="E50" s="48"/>
      <c r="F50" s="48"/>
      <c r="G50" s="48"/>
      <c r="H50" s="48"/>
    </row>
    <row r="51" spans="1:8" x14ac:dyDescent="0.3">
      <c r="A51" s="26" t="s">
        <v>17</v>
      </c>
    </row>
    <row r="52" spans="1:8" s="66" customFormat="1" x14ac:dyDescent="0.3">
      <c r="A52" s="66" t="s">
        <v>113</v>
      </c>
    </row>
    <row r="54" spans="1:8" x14ac:dyDescent="0.3">
      <c r="A54" s="1" t="s">
        <v>136</v>
      </c>
      <c r="D54" s="1" t="s">
        <v>152</v>
      </c>
    </row>
    <row r="55" spans="1:8" x14ac:dyDescent="0.3">
      <c r="A55" s="1" t="s">
        <v>137</v>
      </c>
      <c r="D55" s="1" t="s">
        <v>147</v>
      </c>
    </row>
    <row r="56" spans="1:8" x14ac:dyDescent="0.3">
      <c r="A56" s="1" t="s">
        <v>138</v>
      </c>
      <c r="D56" s="1" t="s">
        <v>153</v>
      </c>
    </row>
    <row r="57" spans="1:8" x14ac:dyDescent="0.3">
      <c r="A57" s="1" t="s">
        <v>150</v>
      </c>
      <c r="D57" s="1" t="s">
        <v>146</v>
      </c>
    </row>
    <row r="58" spans="1:8" x14ac:dyDescent="0.3">
      <c r="A58" s="1" t="s">
        <v>151</v>
      </c>
      <c r="D58" s="1" t="s">
        <v>146</v>
      </c>
    </row>
    <row r="60" spans="1:8" ht="36" customHeight="1" x14ac:dyDescent="0.3">
      <c r="A60" s="70" t="s">
        <v>19</v>
      </c>
      <c r="B60" s="70"/>
      <c r="C60" s="70"/>
      <c r="D60" s="70"/>
      <c r="E60" s="70"/>
      <c r="F60" s="70"/>
      <c r="G60" s="70"/>
      <c r="H60" s="70"/>
    </row>
  </sheetData>
  <mergeCells count="28">
    <mergeCell ref="A33:B33"/>
    <mergeCell ref="E33:F33"/>
    <mergeCell ref="A1:H1"/>
    <mergeCell ref="A3:H3"/>
    <mergeCell ref="A5:H5"/>
    <mergeCell ref="A6:D6"/>
    <mergeCell ref="E6:H6"/>
    <mergeCell ref="A23:B23"/>
    <mergeCell ref="E23:F23"/>
    <mergeCell ref="A25:H25"/>
    <mergeCell ref="A26:D26"/>
    <mergeCell ref="E26:H26"/>
    <mergeCell ref="A48:H48"/>
    <mergeCell ref="A49:H49"/>
    <mergeCell ref="A47:H47"/>
    <mergeCell ref="A60:H60"/>
    <mergeCell ref="A4:H4"/>
    <mergeCell ref="A36:D36"/>
    <mergeCell ref="E36:H36"/>
    <mergeCell ref="A43:B43"/>
    <mergeCell ref="E43:F43"/>
    <mergeCell ref="A45:B45"/>
    <mergeCell ref="A35:H35"/>
    <mergeCell ref="A13:B13"/>
    <mergeCell ref="E13:F13"/>
    <mergeCell ref="A15:H15"/>
    <mergeCell ref="A16:D16"/>
    <mergeCell ref="E16:H16"/>
  </mergeCells>
  <pageMargins left="0.7" right="0.7" top="0.25" bottom="0.25" header="0.3" footer="0"/>
  <pageSetup orientation="landscape" r:id="rId1"/>
  <rowBreaks count="2" manualBreakCount="2">
    <brk id="23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1" t="s">
        <v>22</v>
      </c>
      <c r="B1" s="82"/>
      <c r="C1" s="82"/>
      <c r="D1" s="82"/>
      <c r="E1" s="82"/>
      <c r="F1" s="82"/>
      <c r="G1" s="82"/>
      <c r="H1" s="8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3" t="s">
        <v>16</v>
      </c>
      <c r="B3" s="83"/>
      <c r="C3" s="83"/>
      <c r="D3" s="83"/>
      <c r="E3" s="83"/>
      <c r="F3" s="83"/>
      <c r="G3" s="83"/>
      <c r="H3" s="83"/>
    </row>
    <row r="4" spans="1:8" ht="17.25" thickBot="1" x14ac:dyDescent="0.35">
      <c r="A4" s="71" t="s">
        <v>21</v>
      </c>
      <c r="B4" s="71"/>
      <c r="C4" s="71"/>
      <c r="D4" s="71"/>
      <c r="E4" s="71"/>
      <c r="F4" s="71"/>
      <c r="G4" s="71"/>
      <c r="H4" s="71"/>
    </row>
    <row r="5" spans="1:8" s="5" customFormat="1" ht="18" thickTop="1" x14ac:dyDescent="0.3">
      <c r="A5" s="77" t="s">
        <v>2</v>
      </c>
      <c r="B5" s="78"/>
      <c r="C5" s="78"/>
      <c r="D5" s="78"/>
      <c r="E5" s="78"/>
      <c r="F5" s="78"/>
      <c r="G5" s="78"/>
      <c r="H5" s="79"/>
    </row>
    <row r="6" spans="1:8" ht="17.25" thickBot="1" x14ac:dyDescent="0.35">
      <c r="A6" s="72" t="s">
        <v>0</v>
      </c>
      <c r="B6" s="73"/>
      <c r="C6" s="73"/>
      <c r="D6" s="73"/>
      <c r="E6" s="73" t="s">
        <v>1</v>
      </c>
      <c r="F6" s="73"/>
      <c r="G6" s="73"/>
      <c r="H6" s="74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4" t="s">
        <v>83</v>
      </c>
      <c r="F11" s="28" t="s">
        <v>32</v>
      </c>
      <c r="G11" s="24">
        <v>3</v>
      </c>
      <c r="H11" s="86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5"/>
      <c r="F12" s="28" t="s">
        <v>33</v>
      </c>
      <c r="G12" s="24">
        <v>1</v>
      </c>
      <c r="H12" s="87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0" t="s">
        <v>8</v>
      </c>
      <c r="B14" s="80"/>
      <c r="C14" s="6">
        <f>SUM(C8:C13)</f>
        <v>15</v>
      </c>
      <c r="D14" s="9"/>
      <c r="E14" s="80" t="s">
        <v>8</v>
      </c>
      <c r="F14" s="80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7" t="s">
        <v>20</v>
      </c>
      <c r="B16" s="78"/>
      <c r="C16" s="78"/>
      <c r="D16" s="78"/>
      <c r="E16" s="78"/>
      <c r="F16" s="78"/>
      <c r="G16" s="78"/>
      <c r="H16" s="79"/>
    </row>
    <row r="17" spans="1:8" ht="17.25" thickBot="1" x14ac:dyDescent="0.35">
      <c r="A17" s="72" t="s">
        <v>10</v>
      </c>
      <c r="B17" s="73"/>
      <c r="C17" s="73"/>
      <c r="D17" s="73"/>
      <c r="E17" s="73" t="s">
        <v>11</v>
      </c>
      <c r="F17" s="73"/>
      <c r="G17" s="73"/>
      <c r="H17" s="74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5" t="s">
        <v>8</v>
      </c>
      <c r="B24" s="75"/>
      <c r="C24" s="7">
        <f>SUM(C19:C23)</f>
        <v>14</v>
      </c>
      <c r="D24" s="10"/>
      <c r="E24" s="75" t="s">
        <v>8</v>
      </c>
      <c r="F24" s="75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7" t="s">
        <v>3</v>
      </c>
      <c r="B26" s="78"/>
      <c r="C26" s="78"/>
      <c r="D26" s="78"/>
      <c r="E26" s="78"/>
      <c r="F26" s="78"/>
      <c r="G26" s="78"/>
      <c r="H26" s="79"/>
    </row>
    <row r="27" spans="1:8" ht="17.25" thickBot="1" x14ac:dyDescent="0.35">
      <c r="A27" s="72" t="s">
        <v>12</v>
      </c>
      <c r="B27" s="73"/>
      <c r="C27" s="73"/>
      <c r="D27" s="73"/>
      <c r="E27" s="73" t="s">
        <v>13</v>
      </c>
      <c r="F27" s="73"/>
      <c r="G27" s="73"/>
      <c r="H27" s="74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5" t="s">
        <v>8</v>
      </c>
      <c r="B35" s="75"/>
      <c r="C35" s="7">
        <f>SUM(C29:C34)</f>
        <v>16</v>
      </c>
      <c r="D35" s="11"/>
      <c r="E35" s="75" t="s">
        <v>8</v>
      </c>
      <c r="F35" s="75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7" t="s">
        <v>4</v>
      </c>
      <c r="B37" s="78"/>
      <c r="C37" s="78"/>
      <c r="D37" s="78"/>
      <c r="E37" s="78"/>
      <c r="F37" s="78"/>
      <c r="G37" s="78"/>
      <c r="H37" s="79"/>
    </row>
    <row r="38" spans="1:8" ht="17.25" thickBot="1" x14ac:dyDescent="0.35">
      <c r="A38" s="72" t="s">
        <v>14</v>
      </c>
      <c r="B38" s="73"/>
      <c r="C38" s="73"/>
      <c r="D38" s="73"/>
      <c r="E38" s="73" t="s">
        <v>15</v>
      </c>
      <c r="F38" s="73"/>
      <c r="G38" s="73"/>
      <c r="H38" s="74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5" t="s">
        <v>8</v>
      </c>
      <c r="B45" s="75"/>
      <c r="C45" s="7">
        <f>SUM(C40:C44)</f>
        <v>15</v>
      </c>
      <c r="D45" s="10"/>
      <c r="E45" s="75" t="s">
        <v>8</v>
      </c>
      <c r="F45" s="75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6" t="s">
        <v>18</v>
      </c>
      <c r="B47" s="76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0" t="s">
        <v>19</v>
      </c>
      <c r="B64" s="70"/>
      <c r="C64" s="70"/>
      <c r="D64" s="70"/>
      <c r="E64" s="70"/>
      <c r="F64" s="70"/>
      <c r="G64" s="70"/>
      <c r="H64" s="70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Windows User</cp:lastModifiedBy>
  <cp:lastPrinted>2017-09-13T21:20:52Z</cp:lastPrinted>
  <dcterms:created xsi:type="dcterms:W3CDTF">2014-11-13T16:50:47Z</dcterms:created>
  <dcterms:modified xsi:type="dcterms:W3CDTF">2020-09-18T18:36:35Z</dcterms:modified>
</cp:coreProperties>
</file>