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Health and Human Sciences\"/>
    </mc:Choice>
  </mc:AlternateContent>
  <bookViews>
    <workbookView xWindow="0" yWindow="60" windowWidth="21600" windowHeight="915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7" i="8" l="1"/>
  <c r="C47" i="8"/>
  <c r="C37" i="8"/>
  <c r="G37" i="8"/>
  <c r="G25" i="8"/>
  <c r="C14" i="8"/>
  <c r="G14" i="8"/>
  <c r="G45" i="9" l="1"/>
  <c r="C45" i="9"/>
  <c r="G35" i="9"/>
  <c r="C35" i="9"/>
  <c r="G24" i="9"/>
  <c r="C24" i="9"/>
  <c r="G14" i="9"/>
  <c r="C14" i="9"/>
  <c r="C47" i="9" l="1"/>
  <c r="C25" i="8" l="1"/>
  <c r="C49" i="8" s="1"/>
</calcChain>
</file>

<file path=xl/sharedStrings.xml><?xml version="1.0" encoding="utf-8"?>
<sst xmlns="http://schemas.openxmlformats.org/spreadsheetml/2006/main" count="277" uniqueCount="155">
  <si>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</si>
  <si>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</si>
  <si>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</si>
  <si>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</si>
  <si>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</si>
  <si>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</si>
  <si>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</si>
  <si>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</si>
  <si>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</si>
  <si>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</si>
  <si>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</si>
  <si>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</si>
  <si>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</si>
  <si>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</si>
  <si>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</si>
  <si>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</si>
  <si>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</si>
  <si>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</si>
  <si>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</si>
  <si>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</si>
  <si>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</si>
  <si>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</si>
  <si>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</si>
  <si>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</si>
  <si>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</si>
  <si>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</si>
  <si>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</si>
  <si>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</si>
  <si>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</si>
  <si>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</si>
  <si>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</si>
  <si>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</si>
  <si>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</si>
  <si>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</si>
  <si>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</si>
  <si>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</si>
  <si>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</si>
  <si>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</si>
  <si>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</si>
  <si>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</si>
  <si>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</si>
  <si>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</si>
  <si>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</si>
  <si>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</si>
  <si>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</si>
  <si>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</si>
  <si>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</si>
  <si>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</si>
  <si>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</si>
  <si>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</si>
  <si>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</si>
  <si>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</si>
  <si>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</si>
  <si>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</si>
  <si>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</si>
  <si>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</si>
  <si>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</si>
  <si>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</si>
  <si>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</si>
  <si>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</si>
  <si>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</si>
  <si>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</si>
  <si>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</si>
  <si>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</si>
  <si>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</si>
  <si>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</si>
  <si>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</si>
  <si>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</si>
  <si>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</si>
  <si>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</si>
  <si>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</si>
  <si>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</si>
  <si>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</si>
  <si>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</si>
  <si>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</si>
  <si>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</si>
  <si>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</si>
  <si>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</si>
  <si>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</si>
  <si>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</si>
  <si>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</si>
  <si>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</si>
  <si>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</si>
  <si>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</si>
  <si>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</si>
  <si>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</si>
  <si>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</si>
  <si>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</si>
  <si>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</si>
  <si>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</si>
  <si>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</si>
  <si>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</si>
  <si>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</si>
  <si>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</si>
  <si>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</si>
  <si>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</si>
  <si>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</si>
  <si>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</si>
  <si>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</si>
  <si>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</si>
  <si>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</si>
  <si>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101</t>
  </si>
  <si>
    <t>ENGL 100</t>
  </si>
  <si>
    <t>Pre-Major Elective</t>
  </si>
  <si>
    <t>MATH 224</t>
  </si>
  <si>
    <t>Please see your academic advisor to develop your individual plan. This is only meant to be a guide.</t>
  </si>
  <si>
    <t>2020-2021 Pathway for Bachelor of Science in Health Services Management</t>
  </si>
  <si>
    <t>FRST 101</t>
  </si>
  <si>
    <t>BIOL 100</t>
  </si>
  <si>
    <t>MATH 111</t>
  </si>
  <si>
    <t>HSM 100</t>
  </si>
  <si>
    <t>Elective</t>
  </si>
  <si>
    <t>Humanities &amp; Fine Arts</t>
  </si>
  <si>
    <t>CHEM</t>
  </si>
  <si>
    <t>PSYC 101</t>
  </si>
  <si>
    <t>Global Awareness</t>
  </si>
  <si>
    <t>BIOL 350</t>
  </si>
  <si>
    <t>ECON 200*</t>
  </si>
  <si>
    <t>AA Culture &amp; History</t>
  </si>
  <si>
    <t>HSM 210</t>
  </si>
  <si>
    <t>BIOL 351</t>
  </si>
  <si>
    <t>HSM 231</t>
  </si>
  <si>
    <t>HSM 211</t>
  </si>
  <si>
    <t>HSM 222</t>
  </si>
  <si>
    <t>MGMT 201</t>
  </si>
  <si>
    <t>ECON 331</t>
  </si>
  <si>
    <t>HSM 331</t>
  </si>
  <si>
    <t>HSM 301</t>
  </si>
  <si>
    <t>HSM 310</t>
  </si>
  <si>
    <t>HSM 431</t>
  </si>
  <si>
    <t>HSM 498</t>
  </si>
  <si>
    <t>HSM 304</t>
  </si>
  <si>
    <t>HSM 322</t>
  </si>
  <si>
    <t>HSM 323</t>
  </si>
  <si>
    <t>HSM 321</t>
  </si>
  <si>
    <t>HSM 402</t>
  </si>
  <si>
    <t>HSM 422</t>
  </si>
  <si>
    <t>HSM 421</t>
  </si>
  <si>
    <t>HSM 413</t>
  </si>
  <si>
    <t>UGETC:  English Comp AA &amp; AS</t>
  </si>
  <si>
    <t>ENG 112</t>
  </si>
  <si>
    <t>ACC 122</t>
  </si>
  <si>
    <t>PSYC 150</t>
  </si>
  <si>
    <t>AA/AS Req. Course</t>
  </si>
  <si>
    <t>BIO 110</t>
  </si>
  <si>
    <t>UGETC Natural Sciences - AA/AS</t>
  </si>
  <si>
    <t>UGETC:  Social/Behavioral Sci.- AA/AS</t>
  </si>
  <si>
    <t>UGETC:  Social/Behavioral Sci. - AA/AS</t>
  </si>
  <si>
    <t xml:space="preserve">ECO 251
</t>
  </si>
  <si>
    <t>UGETC: Math- AA</t>
  </si>
  <si>
    <t>MATH 151</t>
  </si>
  <si>
    <t>BIOL 168</t>
  </si>
  <si>
    <t>BIOL 169</t>
  </si>
  <si>
    <t>BUS 137</t>
  </si>
  <si>
    <t>Students must earn grade "C" or better in all HSM courses.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</si>
</sst>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b/>
      <sz val="10.5"/>
      <color rgb="FF000000"/>
      <name val="Arial Narrow"/>
      <family val="2"/>
    </font>
    <font>
      <b/>
      <sz val="10.5"/>
      <color indexed="8"/>
      <name val="Arial Narrow"/>
      <family val="2"/>
    </font>
    <font>
      <b/>
      <sz val="10.5"/>
      <color rgb="FFFFC000"/>
      <name val="Arial Narrow"/>
      <family val="2"/>
    </font>
    <font>
      <b/>
      <u/>
      <sz val="10.5"/>
      <color indexed="8"/>
      <name val="Arial Narrow"/>
      <family val="2"/>
    </font>
    <font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/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left" wrapText="1"/>
    </xf>
    <xf numFmtId="0" fontId="16" fillId="0" borderId="8" xfId="0" applyFont="1" applyBorder="1" applyAlignment="1">
      <alignment horizontal="right" wrapText="1"/>
    </xf>
    <xf numFmtId="0" fontId="19" fillId="0" borderId="8" xfId="0" applyFont="1" applyBorder="1" applyAlignment="1">
      <alignment horizontal="center" wrapText="1"/>
    </xf>
    <xf numFmtId="0" fontId="18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9" fillId="0" borderId="3" xfId="0" applyFont="1" applyBorder="1"/>
    <xf numFmtId="0" fontId="19" fillId="0" borderId="7" xfId="0" applyFont="1" applyBorder="1"/>
    <xf numFmtId="0" fontId="17" fillId="0" borderId="0" xfId="0" applyFont="1" applyAlignment="1">
      <alignment vertical="center"/>
    </xf>
    <xf numFmtId="0" fontId="18" fillId="0" borderId="8" xfId="0" applyFont="1" applyBorder="1" applyAlignment="1">
      <alignment horizontal="center" wrapText="1"/>
    </xf>
    <xf numFmtId="0" fontId="19" fillId="0" borderId="2" xfId="0" applyFont="1" applyBorder="1"/>
    <xf numFmtId="0" fontId="19" fillId="0" borderId="5" xfId="0" applyFont="1" applyBorder="1"/>
    <xf numFmtId="0" fontId="19" fillId="0" borderId="0" xfId="0" applyFont="1"/>
    <xf numFmtId="0" fontId="16" fillId="0" borderId="5" xfId="0" applyFont="1" applyBorder="1"/>
    <xf numFmtId="0" fontId="16" fillId="0" borderId="2" xfId="0" applyFont="1" applyBorder="1"/>
    <xf numFmtId="0" fontId="19" fillId="0" borderId="0" xfId="0" applyFont="1" applyAlignment="1">
      <alignment horizontal="right"/>
    </xf>
    <xf numFmtId="0" fontId="19" fillId="0" borderId="0" xfId="0" applyFont="1" applyBorder="1" applyAlignment="1">
      <alignment horizontal="right"/>
    </xf>
    <xf numFmtId="0" fontId="19" fillId="0" borderId="0" xfId="0" applyFont="1" applyBorder="1"/>
    <xf numFmtId="0" fontId="21" fillId="0" borderId="0" xfId="0" applyFont="1"/>
    <xf numFmtId="0" fontId="7" fillId="0" borderId="0" xfId="0" applyFont="1" applyFill="1" applyAlignment="1">
      <alignment horizontal="right"/>
    </xf>
    <xf numFmtId="0" fontId="19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19" fillId="0" borderId="2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20" fillId="2" borderId="11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19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16" fillId="0" borderId="9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9" fillId="0" borderId="3" xfId="0" applyNumberFormat="1" applyFont="1" applyBorder="1" applyAlignment="1">
      <alignment horizontal="right"/>
    </xf>
    <xf numFmtId="0" fontId="19" fillId="0" borderId="2" xfId="0" applyNumberFormat="1" applyFont="1" applyBorder="1" applyAlignment="1">
      <alignment horizontal="right"/>
    </xf>
    <xf numFmtId="0" fontId="19" fillId="0" borderId="2" xfId="0" applyNumberFormat="1" applyFont="1" applyBorder="1"/>
    <xf numFmtId="0" fontId="17" fillId="0" borderId="8" xfId="0" applyFont="1" applyBorder="1" applyAlignment="1">
      <alignment horizontal="left"/>
    </xf>
    <xf numFmtId="0" fontId="16" fillId="0" borderId="8" xfId="0" applyFont="1" applyBorder="1" applyAlignment="1">
      <alignment horizontal="right"/>
    </xf>
    <xf numFmtId="0" fontId="16" fillId="0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right" wrapText="1"/>
    </xf>
    <xf numFmtId="0" fontId="1" fillId="0" borderId="1" xfId="0" applyFont="1" applyFill="1" applyBorder="1" applyAlignment="1">
      <alignment vertical="center"/>
    </xf>
    <xf numFmtId="0" fontId="22" fillId="0" borderId="6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A5" sqref="A5:H5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7.42578125" style="1" customWidth="1"/>
    <col min="4" max="4" width="17.28515625" style="1" customWidth="1"/>
    <col min="5" max="5" width="19.5703125" style="1" customWidth="1"/>
    <col min="6" max="6" width="19" style="1" customWidth="1"/>
    <col min="7" max="7" width="6.85546875" style="1" customWidth="1"/>
    <col min="8" max="8" width="15.85546875" style="1" customWidth="1"/>
    <col min="9" max="16384" width="9.140625" style="1"/>
  </cols>
  <sheetData>
    <row r="1" spans="1:8" s="16" customFormat="1" ht="36.75" customHeight="1" x14ac:dyDescent="0.3">
      <c r="A1" s="91" t="s">
        <v>106</v>
      </c>
      <c r="B1" s="92"/>
      <c r="C1" s="92"/>
      <c r="D1" s="92"/>
      <c r="E1" s="92"/>
      <c r="F1" s="92"/>
      <c r="G1" s="92"/>
      <c r="H1" s="9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3" t="s">
        <v>105</v>
      </c>
      <c r="B3" s="93"/>
      <c r="C3" s="93"/>
      <c r="D3" s="93"/>
      <c r="E3" s="93"/>
      <c r="F3" s="93"/>
      <c r="G3" s="93"/>
      <c r="H3" s="93"/>
    </row>
    <row r="4" spans="1:8" ht="17.25" thickBot="1" x14ac:dyDescent="0.35">
      <c r="A4" s="81" t="s">
        <v>21</v>
      </c>
      <c r="B4" s="81"/>
      <c r="C4" s="81"/>
      <c r="D4" s="81"/>
      <c r="E4" s="81"/>
      <c r="F4" s="81"/>
      <c r="G4" s="81"/>
      <c r="H4" s="81"/>
    </row>
    <row r="5" spans="1:8" s="5" customFormat="1" ht="18" thickTop="1" x14ac:dyDescent="0.3">
      <c r="A5" s="94" t="s">
        <v>2</v>
      </c>
      <c r="B5" s="95"/>
      <c r="C5" s="95"/>
      <c r="D5" s="95"/>
      <c r="E5" s="95"/>
      <c r="F5" s="95"/>
      <c r="G5" s="95"/>
      <c r="H5" s="96"/>
    </row>
    <row r="6" spans="1:8" ht="17.25" thickBot="1" x14ac:dyDescent="0.35">
      <c r="A6" s="97" t="s">
        <v>0</v>
      </c>
      <c r="B6" s="98"/>
      <c r="C6" s="98"/>
      <c r="D6" s="98"/>
      <c r="E6" s="98" t="s">
        <v>1</v>
      </c>
      <c r="F6" s="98"/>
      <c r="G6" s="98"/>
      <c r="H6" s="99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0" customFormat="1" ht="25.5" x14ac:dyDescent="0.3">
      <c r="A8" s="119" t="s">
        <v>78</v>
      </c>
      <c r="B8" s="115" t="s">
        <v>102</v>
      </c>
      <c r="C8" s="116">
        <v>3</v>
      </c>
      <c r="D8" s="120" t="s">
        <v>139</v>
      </c>
      <c r="E8" s="121" t="s">
        <v>140</v>
      </c>
      <c r="F8" s="60" t="s">
        <v>101</v>
      </c>
      <c r="G8" s="61">
        <v>3</v>
      </c>
      <c r="H8" s="122" t="s">
        <v>139</v>
      </c>
    </row>
    <row r="9" spans="1:8" s="51" customFormat="1" ht="13.5" x14ac:dyDescent="0.2">
      <c r="A9" s="46" t="s">
        <v>141</v>
      </c>
      <c r="B9" s="47" t="s">
        <v>107</v>
      </c>
      <c r="C9" s="46">
        <v>1</v>
      </c>
      <c r="D9" s="123" t="s">
        <v>143</v>
      </c>
      <c r="E9" s="49"/>
      <c r="F9" s="55" t="s">
        <v>112</v>
      </c>
      <c r="G9" s="46">
        <v>3</v>
      </c>
      <c r="H9" s="46"/>
    </row>
    <row r="10" spans="1:8" s="51" customFormat="1" ht="27" x14ac:dyDescent="0.2">
      <c r="A10" s="124" t="s">
        <v>144</v>
      </c>
      <c r="B10" s="47" t="s">
        <v>108</v>
      </c>
      <c r="C10" s="46">
        <v>4</v>
      </c>
      <c r="D10" s="125" t="s">
        <v>145</v>
      </c>
      <c r="E10" s="57"/>
      <c r="F10" s="47" t="s">
        <v>113</v>
      </c>
      <c r="G10" s="46">
        <v>3</v>
      </c>
      <c r="H10" s="58"/>
    </row>
    <row r="11" spans="1:8" s="51" customFormat="1" ht="40.5" x14ac:dyDescent="0.2">
      <c r="A11" s="46"/>
      <c r="B11" s="130" t="s">
        <v>109</v>
      </c>
      <c r="C11" s="46">
        <v>3</v>
      </c>
      <c r="D11" s="59"/>
      <c r="E11" s="49" t="s">
        <v>142</v>
      </c>
      <c r="F11" s="47" t="s">
        <v>114</v>
      </c>
      <c r="G11" s="46">
        <v>3</v>
      </c>
      <c r="H11" s="126" t="s">
        <v>146</v>
      </c>
    </row>
    <row r="12" spans="1:8" s="51" customFormat="1" ht="13.5" x14ac:dyDescent="0.2">
      <c r="A12" s="110"/>
      <c r="B12" s="47" t="s">
        <v>110</v>
      </c>
      <c r="C12" s="46">
        <v>3</v>
      </c>
      <c r="D12" s="48"/>
      <c r="E12" s="56"/>
      <c r="F12" s="50" t="s">
        <v>115</v>
      </c>
      <c r="G12" s="117">
        <v>3</v>
      </c>
      <c r="H12" s="54"/>
    </row>
    <row r="13" spans="1:8" s="51" customFormat="1" ht="13.5" x14ac:dyDescent="0.2">
      <c r="A13" s="111"/>
      <c r="B13" s="47" t="s">
        <v>111</v>
      </c>
      <c r="C13" s="46">
        <v>1</v>
      </c>
      <c r="D13" s="108"/>
      <c r="E13" s="109"/>
      <c r="F13" s="50"/>
      <c r="G13" s="46"/>
      <c r="H13" s="58"/>
    </row>
    <row r="14" spans="1:8" s="2" customFormat="1" ht="15.75" customHeight="1" thickBot="1" x14ac:dyDescent="0.35">
      <c r="A14" s="90" t="s">
        <v>8</v>
      </c>
      <c r="B14" s="90"/>
      <c r="C14" s="66">
        <f>SUM(C8:C13)</f>
        <v>15</v>
      </c>
      <c r="D14" s="67"/>
      <c r="E14" s="90" t="s">
        <v>8</v>
      </c>
      <c r="F14" s="90"/>
      <c r="G14" s="112">
        <f>SUM(G8:G13)</f>
        <v>15</v>
      </c>
      <c r="H14" s="66"/>
    </row>
    <row r="15" spans="1:8" ht="17.25" thickBot="1" x14ac:dyDescent="0.35">
      <c r="A15" s="52"/>
      <c r="B15" s="68"/>
      <c r="C15" s="52"/>
      <c r="D15" s="52"/>
      <c r="E15" s="52"/>
      <c r="F15" s="52"/>
      <c r="G15" s="52"/>
      <c r="H15" s="52"/>
    </row>
    <row r="16" spans="1:8" s="5" customFormat="1" ht="18" thickTop="1" x14ac:dyDescent="0.3">
      <c r="A16" s="87" t="s">
        <v>20</v>
      </c>
      <c r="B16" s="88"/>
      <c r="C16" s="88"/>
      <c r="D16" s="88"/>
      <c r="E16" s="88"/>
      <c r="F16" s="88"/>
      <c r="G16" s="88"/>
      <c r="H16" s="89"/>
    </row>
    <row r="17" spans="1:8" ht="17.25" thickBot="1" x14ac:dyDescent="0.35">
      <c r="A17" s="82" t="s">
        <v>10</v>
      </c>
      <c r="B17" s="83"/>
      <c r="C17" s="83"/>
      <c r="D17" s="83"/>
      <c r="E17" s="83" t="s">
        <v>11</v>
      </c>
      <c r="F17" s="83"/>
      <c r="G17" s="83"/>
      <c r="H17" s="84"/>
    </row>
    <row r="18" spans="1:8" s="20" customFormat="1" ht="29.25" thickTop="1" x14ac:dyDescent="0.3">
      <c r="A18" s="62" t="s">
        <v>5</v>
      </c>
      <c r="B18" s="63" t="s">
        <v>6</v>
      </c>
      <c r="C18" s="62" t="s">
        <v>7</v>
      </c>
      <c r="D18" s="64" t="s">
        <v>9</v>
      </c>
      <c r="E18" s="65" t="s">
        <v>5</v>
      </c>
      <c r="F18" s="69" t="s">
        <v>6</v>
      </c>
      <c r="G18" s="62" t="s">
        <v>7</v>
      </c>
      <c r="H18" s="62" t="s">
        <v>9</v>
      </c>
    </row>
    <row r="19" spans="1:8" s="51" customFormat="1" ht="13.5" x14ac:dyDescent="0.2">
      <c r="A19" s="58" t="s">
        <v>151</v>
      </c>
      <c r="B19" s="47" t="s">
        <v>116</v>
      </c>
      <c r="C19" s="46">
        <v>4</v>
      </c>
      <c r="D19" s="48" t="s">
        <v>103</v>
      </c>
      <c r="E19" s="46" t="s">
        <v>152</v>
      </c>
      <c r="F19" s="50" t="s">
        <v>120</v>
      </c>
      <c r="G19" s="46">
        <v>4</v>
      </c>
      <c r="H19" s="46" t="s">
        <v>103</v>
      </c>
    </row>
    <row r="20" spans="1:8" s="51" customFormat="1" ht="40.5" x14ac:dyDescent="0.2">
      <c r="A20" s="128" t="s">
        <v>148</v>
      </c>
      <c r="B20" s="47" t="s">
        <v>117</v>
      </c>
      <c r="C20" s="46">
        <v>3</v>
      </c>
      <c r="D20" s="127" t="s">
        <v>147</v>
      </c>
      <c r="E20" s="49"/>
      <c r="F20" s="50" t="s">
        <v>121</v>
      </c>
      <c r="G20" s="46">
        <v>3</v>
      </c>
      <c r="H20" s="46"/>
    </row>
    <row r="21" spans="1:8" s="51" customFormat="1" ht="13.5" x14ac:dyDescent="0.2">
      <c r="A21" s="58"/>
      <c r="B21" s="47" t="s">
        <v>118</v>
      </c>
      <c r="C21" s="53">
        <v>3</v>
      </c>
      <c r="D21" s="48"/>
      <c r="E21" s="54"/>
      <c r="F21" s="55" t="s">
        <v>122</v>
      </c>
      <c r="G21" s="53">
        <v>3</v>
      </c>
      <c r="H21" s="54"/>
    </row>
    <row r="22" spans="1:8" s="51" customFormat="1" ht="13.5" x14ac:dyDescent="0.2">
      <c r="A22" s="58" t="s">
        <v>150</v>
      </c>
      <c r="B22" s="47" t="s">
        <v>104</v>
      </c>
      <c r="C22" s="53">
        <v>3</v>
      </c>
      <c r="D22" s="129" t="s">
        <v>149</v>
      </c>
      <c r="E22" s="56"/>
      <c r="F22" s="50" t="s">
        <v>123</v>
      </c>
      <c r="G22" s="46">
        <v>3</v>
      </c>
      <c r="H22" s="54"/>
    </row>
    <row r="23" spans="1:8" s="51" customFormat="1" ht="13.5" x14ac:dyDescent="0.2">
      <c r="A23" s="46"/>
      <c r="B23" s="47" t="s">
        <v>119</v>
      </c>
      <c r="C23" s="46">
        <v>3</v>
      </c>
      <c r="D23" s="48"/>
      <c r="E23" s="49" t="s">
        <v>153</v>
      </c>
      <c r="F23" s="50" t="s">
        <v>124</v>
      </c>
      <c r="G23" s="117">
        <v>3</v>
      </c>
      <c r="H23" s="46" t="s">
        <v>103</v>
      </c>
    </row>
    <row r="24" spans="1:8" s="51" customFormat="1" ht="13.5" x14ac:dyDescent="0.2">
      <c r="A24" s="46"/>
      <c r="B24" s="50"/>
      <c r="C24" s="46"/>
      <c r="D24" s="48"/>
      <c r="E24" s="57"/>
      <c r="F24" s="50"/>
      <c r="G24" s="46"/>
      <c r="H24" s="46"/>
    </row>
    <row r="25" spans="1:8" s="2" customFormat="1" ht="17.25" thickBot="1" x14ac:dyDescent="0.35">
      <c r="A25" s="85" t="s">
        <v>8</v>
      </c>
      <c r="B25" s="85"/>
      <c r="C25" s="70">
        <f>SUM(C19:C24)</f>
        <v>16</v>
      </c>
      <c r="D25" s="71"/>
      <c r="E25" s="85" t="s">
        <v>8</v>
      </c>
      <c r="F25" s="85"/>
      <c r="G25" s="113">
        <f>SUM(G19:G24)</f>
        <v>16</v>
      </c>
      <c r="H25" s="70"/>
    </row>
    <row r="26" spans="1:8" s="2" customFormat="1" ht="17.25" thickBot="1" x14ac:dyDescent="0.35">
      <c r="A26" s="72"/>
      <c r="B26" s="72"/>
      <c r="C26" s="72"/>
      <c r="D26" s="72"/>
      <c r="E26" s="72"/>
      <c r="F26" s="72"/>
      <c r="G26" s="72"/>
      <c r="H26" s="72"/>
    </row>
    <row r="27" spans="1:8" s="5" customFormat="1" ht="18" thickTop="1" x14ac:dyDescent="0.3">
      <c r="A27" s="87" t="s">
        <v>3</v>
      </c>
      <c r="B27" s="88"/>
      <c r="C27" s="88"/>
      <c r="D27" s="88"/>
      <c r="E27" s="88"/>
      <c r="F27" s="88"/>
      <c r="G27" s="88"/>
      <c r="H27" s="89"/>
    </row>
    <row r="28" spans="1:8" ht="17.25" thickBot="1" x14ac:dyDescent="0.35">
      <c r="A28" s="82" t="s">
        <v>12</v>
      </c>
      <c r="B28" s="83"/>
      <c r="C28" s="83"/>
      <c r="D28" s="83"/>
      <c r="E28" s="83" t="s">
        <v>13</v>
      </c>
      <c r="F28" s="83"/>
      <c r="G28" s="83"/>
      <c r="H28" s="84"/>
    </row>
    <row r="29" spans="1:8" s="20" customFormat="1" ht="44.25" customHeight="1" thickTop="1" x14ac:dyDescent="0.3">
      <c r="A29" s="62" t="s">
        <v>5</v>
      </c>
      <c r="B29" s="69" t="s">
        <v>6</v>
      </c>
      <c r="C29" s="62" t="s">
        <v>7</v>
      </c>
      <c r="D29" s="64" t="s">
        <v>9</v>
      </c>
      <c r="E29" s="65" t="s">
        <v>5</v>
      </c>
      <c r="F29" s="69" t="s">
        <v>6</v>
      </c>
      <c r="G29" s="62" t="s">
        <v>7</v>
      </c>
      <c r="H29" s="62" t="s">
        <v>9</v>
      </c>
    </row>
    <row r="30" spans="1:8" s="20" customFormat="1" x14ac:dyDescent="0.3">
      <c r="A30" s="62"/>
      <c r="B30" s="60" t="s">
        <v>125</v>
      </c>
      <c r="C30" s="61">
        <v>3</v>
      </c>
      <c r="D30" s="64"/>
      <c r="E30" s="65"/>
      <c r="F30" s="60" t="s">
        <v>131</v>
      </c>
      <c r="G30" s="61">
        <v>3</v>
      </c>
      <c r="H30" s="62"/>
    </row>
    <row r="31" spans="1:8" s="51" customFormat="1" ht="13.5" x14ac:dyDescent="0.2">
      <c r="A31" s="46"/>
      <c r="B31" s="50" t="s">
        <v>126</v>
      </c>
      <c r="C31" s="118">
        <v>3</v>
      </c>
      <c r="D31" s="48"/>
      <c r="E31" s="49"/>
      <c r="F31" s="47" t="s">
        <v>132</v>
      </c>
      <c r="G31" s="46">
        <v>3</v>
      </c>
      <c r="H31" s="46"/>
    </row>
    <row r="32" spans="1:8" s="51" customFormat="1" ht="13.5" x14ac:dyDescent="0.2">
      <c r="A32" s="46"/>
      <c r="B32" s="50" t="s">
        <v>127</v>
      </c>
      <c r="C32" s="118">
        <v>3</v>
      </c>
      <c r="D32" s="48"/>
      <c r="E32" s="49"/>
      <c r="F32" s="50" t="s">
        <v>133</v>
      </c>
      <c r="G32" s="46">
        <v>3</v>
      </c>
      <c r="H32" s="46"/>
    </row>
    <row r="33" spans="1:8" s="51" customFormat="1" ht="13.5" x14ac:dyDescent="0.2">
      <c r="A33" s="46"/>
      <c r="B33" s="47" t="s">
        <v>128</v>
      </c>
      <c r="C33" s="118">
        <v>3</v>
      </c>
      <c r="D33" s="48"/>
      <c r="E33" s="49"/>
      <c r="F33" s="50" t="s">
        <v>134</v>
      </c>
      <c r="G33" s="117">
        <v>3</v>
      </c>
      <c r="H33" s="46"/>
    </row>
    <row r="34" spans="1:8" s="51" customFormat="1" ht="13.5" x14ac:dyDescent="0.2">
      <c r="A34" s="46"/>
      <c r="B34" s="47" t="s">
        <v>111</v>
      </c>
      <c r="C34" s="118">
        <v>3</v>
      </c>
      <c r="D34" s="48"/>
      <c r="E34" s="49"/>
      <c r="F34" s="47" t="s">
        <v>111</v>
      </c>
      <c r="G34" s="46">
        <v>3</v>
      </c>
      <c r="H34" s="46"/>
    </row>
    <row r="35" spans="1:8" s="51" customFormat="1" ht="13.5" x14ac:dyDescent="0.2">
      <c r="A35" s="46"/>
      <c r="B35" s="47"/>
      <c r="C35" s="46"/>
      <c r="D35" s="48"/>
      <c r="E35" s="49"/>
      <c r="F35" s="47"/>
      <c r="G35" s="46"/>
      <c r="H35" s="46"/>
    </row>
    <row r="36" spans="1:8" s="51" customFormat="1" ht="13.5" x14ac:dyDescent="0.2">
      <c r="A36" s="46"/>
      <c r="B36" s="47"/>
      <c r="C36" s="46"/>
      <c r="D36" s="48"/>
      <c r="E36" s="49"/>
      <c r="F36" s="47"/>
      <c r="G36" s="46"/>
      <c r="H36" s="46"/>
    </row>
    <row r="37" spans="1:8" ht="17.25" thickBot="1" x14ac:dyDescent="0.35">
      <c r="A37" s="85" t="s">
        <v>8</v>
      </c>
      <c r="B37" s="85"/>
      <c r="C37" s="70">
        <f>SUM(C30:C36)</f>
        <v>15</v>
      </c>
      <c r="D37" s="73"/>
      <c r="E37" s="85" t="s">
        <v>8</v>
      </c>
      <c r="F37" s="85"/>
      <c r="G37" s="113">
        <f>SUM(G30:G36)</f>
        <v>15</v>
      </c>
      <c r="H37" s="74"/>
    </row>
    <row r="38" spans="1:8" ht="17.25" thickBot="1" x14ac:dyDescent="0.35">
      <c r="A38" s="75"/>
      <c r="B38" s="75"/>
      <c r="C38" s="52"/>
      <c r="D38" s="52"/>
      <c r="E38" s="75"/>
      <c r="F38" s="75"/>
      <c r="G38" s="52"/>
      <c r="H38" s="52"/>
    </row>
    <row r="39" spans="1:8" s="5" customFormat="1" ht="18" thickTop="1" x14ac:dyDescent="0.3">
      <c r="A39" s="87" t="s">
        <v>4</v>
      </c>
      <c r="B39" s="88"/>
      <c r="C39" s="88"/>
      <c r="D39" s="88"/>
      <c r="E39" s="88"/>
      <c r="F39" s="88"/>
      <c r="G39" s="88"/>
      <c r="H39" s="89"/>
    </row>
    <row r="40" spans="1:8" ht="17.25" thickBot="1" x14ac:dyDescent="0.35">
      <c r="A40" s="82" t="s">
        <v>14</v>
      </c>
      <c r="B40" s="83"/>
      <c r="C40" s="83"/>
      <c r="D40" s="83"/>
      <c r="E40" s="83" t="s">
        <v>15</v>
      </c>
      <c r="F40" s="83"/>
      <c r="G40" s="83"/>
      <c r="H40" s="84"/>
    </row>
    <row r="41" spans="1:8" s="20" customFormat="1" ht="29.25" thickTop="1" x14ac:dyDescent="0.3">
      <c r="A41" s="62" t="s">
        <v>5</v>
      </c>
      <c r="B41" s="69" t="s">
        <v>6</v>
      </c>
      <c r="C41" s="62" t="s">
        <v>7</v>
      </c>
      <c r="D41" s="64" t="s">
        <v>9</v>
      </c>
      <c r="E41" s="65" t="s">
        <v>5</v>
      </c>
      <c r="F41" s="69" t="s">
        <v>6</v>
      </c>
      <c r="G41" s="62" t="s">
        <v>7</v>
      </c>
      <c r="H41" s="62" t="s">
        <v>9</v>
      </c>
    </row>
    <row r="42" spans="1:8" s="51" customFormat="1" ht="13.5" x14ac:dyDescent="0.2">
      <c r="A42" s="46"/>
      <c r="B42" s="47" t="s">
        <v>135</v>
      </c>
      <c r="C42" s="46">
        <v>3</v>
      </c>
      <c r="D42" s="48"/>
      <c r="E42" s="49"/>
      <c r="F42" s="50" t="s">
        <v>129</v>
      </c>
      <c r="G42" s="46">
        <v>3</v>
      </c>
      <c r="H42" s="46"/>
    </row>
    <row r="43" spans="1:8" s="51" customFormat="1" ht="13.5" x14ac:dyDescent="0.2">
      <c r="A43" s="46"/>
      <c r="B43" s="47" t="s">
        <v>136</v>
      </c>
      <c r="C43" s="46">
        <v>3</v>
      </c>
      <c r="D43" s="48"/>
      <c r="E43" s="49"/>
      <c r="F43" s="50" t="s">
        <v>130</v>
      </c>
      <c r="G43" s="46">
        <v>4</v>
      </c>
      <c r="H43" s="46"/>
    </row>
    <row r="44" spans="1:8" s="51" customFormat="1" ht="13.5" x14ac:dyDescent="0.2">
      <c r="A44" s="46"/>
      <c r="B44" s="47" t="s">
        <v>137</v>
      </c>
      <c r="C44" s="46">
        <v>3</v>
      </c>
      <c r="D44" s="48"/>
      <c r="E44" s="49"/>
      <c r="F44" s="50" t="s">
        <v>111</v>
      </c>
      <c r="G44" s="46">
        <v>3</v>
      </c>
      <c r="H44" s="46"/>
    </row>
    <row r="45" spans="1:8" s="51" customFormat="1" ht="13.5" x14ac:dyDescent="0.2">
      <c r="A45" s="46"/>
      <c r="B45" s="47" t="s">
        <v>138</v>
      </c>
      <c r="C45" s="46">
        <v>3</v>
      </c>
      <c r="D45" s="48"/>
      <c r="E45" s="49"/>
      <c r="F45" s="50" t="s">
        <v>111</v>
      </c>
      <c r="G45" s="46">
        <v>3</v>
      </c>
      <c r="H45" s="46"/>
    </row>
    <row r="46" spans="1:8" s="51" customFormat="1" ht="13.5" x14ac:dyDescent="0.2">
      <c r="A46" s="46"/>
      <c r="B46" s="50" t="s">
        <v>111</v>
      </c>
      <c r="C46" s="117">
        <v>3</v>
      </c>
      <c r="D46" s="48"/>
      <c r="E46" s="49"/>
      <c r="F46" s="47"/>
      <c r="G46" s="46"/>
      <c r="H46" s="46"/>
    </row>
    <row r="47" spans="1:8" s="2" customFormat="1" ht="17.25" thickBot="1" x14ac:dyDescent="0.35">
      <c r="A47" s="85" t="s">
        <v>8</v>
      </c>
      <c r="B47" s="85"/>
      <c r="C47" s="114">
        <f>SUM(C42:C46)</f>
        <v>15</v>
      </c>
      <c r="D47" s="71"/>
      <c r="E47" s="85" t="s">
        <v>8</v>
      </c>
      <c r="F47" s="85"/>
      <c r="G47" s="70">
        <f>SUM(G42:G46)</f>
        <v>13</v>
      </c>
      <c r="H47" s="70"/>
    </row>
    <row r="48" spans="1:8" s="2" customFormat="1" x14ac:dyDescent="0.3">
      <c r="A48" s="76"/>
      <c r="B48" s="76"/>
      <c r="C48" s="77"/>
      <c r="D48" s="77"/>
      <c r="E48" s="76"/>
      <c r="F48" s="76"/>
      <c r="G48" s="77"/>
      <c r="H48" s="77"/>
    </row>
    <row r="49" spans="1:8" s="18" customFormat="1" ht="17.25" x14ac:dyDescent="0.3">
      <c r="A49" s="86" t="s">
        <v>18</v>
      </c>
      <c r="B49" s="86"/>
      <c r="C49" s="79">
        <f>SUM(C14+G14+C25+G25+C37+G37+C47+G47)</f>
        <v>120</v>
      </c>
      <c r="D49" s="72"/>
      <c r="E49" s="72"/>
      <c r="F49" s="72"/>
      <c r="G49" s="72"/>
      <c r="H49" s="72"/>
    </row>
    <row r="50" spans="1:8" s="18" customFormat="1" ht="17.25" x14ac:dyDescent="0.3">
      <c r="A50" s="75"/>
      <c r="B50" s="75"/>
      <c r="C50" s="75"/>
      <c r="D50" s="72"/>
      <c r="E50" s="72"/>
      <c r="F50" s="72"/>
      <c r="G50" s="72"/>
      <c r="H50" s="72"/>
    </row>
    <row r="51" spans="1:8" x14ac:dyDescent="0.3">
      <c r="A51" s="52"/>
      <c r="B51" s="52"/>
      <c r="C51" s="52"/>
      <c r="D51" s="52"/>
      <c r="E51" s="52"/>
      <c r="F51" s="52"/>
      <c r="G51" s="52"/>
      <c r="H51" s="52"/>
    </row>
    <row r="52" spans="1:8" x14ac:dyDescent="0.3">
      <c r="A52" s="78" t="s">
        <v>17</v>
      </c>
      <c r="B52" s="52"/>
      <c r="C52" s="52"/>
      <c r="D52" s="52"/>
      <c r="E52" s="52"/>
      <c r="F52" s="52"/>
      <c r="G52" s="52"/>
      <c r="H52" s="52"/>
    </row>
    <row r="53" spans="1:8" x14ac:dyDescent="0.3">
      <c r="A53" s="52" t="s">
        <v>154</v>
      </c>
      <c r="B53" s="52"/>
      <c r="C53" s="52"/>
      <c r="D53" s="52"/>
      <c r="E53" s="52"/>
      <c r="F53" s="52"/>
      <c r="G53" s="52"/>
      <c r="H53" s="52"/>
    </row>
    <row r="54" spans="1:8" s="52" customFormat="1" ht="13.5" x14ac:dyDescent="0.2"/>
    <row r="55" spans="1:8" ht="36" customHeight="1" x14ac:dyDescent="0.3">
      <c r="A55" s="80" t="s">
        <v>19</v>
      </c>
      <c r="B55" s="80"/>
      <c r="C55" s="80"/>
      <c r="D55" s="80"/>
      <c r="E55" s="80"/>
      <c r="F55" s="80"/>
      <c r="G55" s="80"/>
      <c r="H55" s="80"/>
    </row>
  </sheetData>
  <mergeCells count="25">
    <mergeCell ref="A28:D28"/>
    <mergeCell ref="E28:H28"/>
    <mergeCell ref="A37:B37"/>
    <mergeCell ref="E37:F37"/>
    <mergeCell ref="A1:H1"/>
    <mergeCell ref="A3:H3"/>
    <mergeCell ref="A5:H5"/>
    <mergeCell ref="A6:D6"/>
    <mergeCell ref="E6:H6"/>
    <mergeCell ref="A55:H55"/>
    <mergeCell ref="A4:H4"/>
    <mergeCell ref="A40:D40"/>
    <mergeCell ref="E40:H40"/>
    <mergeCell ref="A47:B47"/>
    <mergeCell ref="E47:F47"/>
    <mergeCell ref="A49:B49"/>
    <mergeCell ref="A39:H39"/>
    <mergeCell ref="A14:B14"/>
    <mergeCell ref="E14:F14"/>
    <mergeCell ref="A16:H16"/>
    <mergeCell ref="A17:D17"/>
    <mergeCell ref="E17:H17"/>
    <mergeCell ref="A25:B25"/>
    <mergeCell ref="E25:F25"/>
    <mergeCell ref="A27:H27"/>
  </mergeCells>
  <pageMargins left="0.7" right="0.7" top="0.5" bottom="0.5" header="0.3" footer="0"/>
  <pageSetup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4" workbookViewId="0">
      <selection activeCell="E13" sqref="E13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91" t="s">
        <v>22</v>
      </c>
      <c r="B1" s="92"/>
      <c r="C1" s="92"/>
      <c r="D1" s="92"/>
      <c r="E1" s="92"/>
      <c r="F1" s="92"/>
      <c r="G1" s="92"/>
      <c r="H1" s="9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3" t="s">
        <v>16</v>
      </c>
      <c r="B3" s="93"/>
      <c r="C3" s="93"/>
      <c r="D3" s="93"/>
      <c r="E3" s="93"/>
      <c r="F3" s="93"/>
      <c r="G3" s="93"/>
      <c r="H3" s="93"/>
    </row>
    <row r="4" spans="1:8" ht="17.25" thickBot="1" x14ac:dyDescent="0.35">
      <c r="A4" s="81" t="s">
        <v>21</v>
      </c>
      <c r="B4" s="81"/>
      <c r="C4" s="81"/>
      <c r="D4" s="81"/>
      <c r="E4" s="81"/>
      <c r="F4" s="81"/>
      <c r="G4" s="81"/>
      <c r="H4" s="81"/>
    </row>
    <row r="5" spans="1:8" s="5" customFormat="1" ht="18" thickTop="1" x14ac:dyDescent="0.3">
      <c r="A5" s="94" t="s">
        <v>2</v>
      </c>
      <c r="B5" s="95"/>
      <c r="C5" s="95"/>
      <c r="D5" s="95"/>
      <c r="E5" s="95"/>
      <c r="F5" s="95"/>
      <c r="G5" s="95"/>
      <c r="H5" s="96"/>
    </row>
    <row r="6" spans="1:8" ht="17.25" thickBot="1" x14ac:dyDescent="0.35">
      <c r="A6" s="97" t="s">
        <v>0</v>
      </c>
      <c r="B6" s="98"/>
      <c r="C6" s="98"/>
      <c r="D6" s="98"/>
      <c r="E6" s="98" t="s">
        <v>1</v>
      </c>
      <c r="F6" s="98"/>
      <c r="G6" s="98"/>
      <c r="H6" s="99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5" t="s">
        <v>96</v>
      </c>
      <c r="B10" s="27" t="s">
        <v>25</v>
      </c>
      <c r="C10" s="38">
        <v>3</v>
      </c>
      <c r="D10" s="28"/>
      <c r="E10" s="37" t="s">
        <v>82</v>
      </c>
      <c r="F10" s="27" t="s">
        <v>31</v>
      </c>
      <c r="G10" s="38">
        <v>4</v>
      </c>
      <c r="H10" s="38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101" t="s">
        <v>83</v>
      </c>
      <c r="F11" s="27" t="s">
        <v>32</v>
      </c>
      <c r="G11" s="23">
        <v>3</v>
      </c>
      <c r="H11" s="103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102"/>
      <c r="F12" s="27" t="s">
        <v>33</v>
      </c>
      <c r="G12" s="23">
        <v>1</v>
      </c>
      <c r="H12" s="104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105" t="s">
        <v>8</v>
      </c>
      <c r="B14" s="105"/>
      <c r="C14" s="6">
        <f>SUM(C8:C13)</f>
        <v>15</v>
      </c>
      <c r="D14" s="9"/>
      <c r="E14" s="105" t="s">
        <v>8</v>
      </c>
      <c r="F14" s="105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94" t="s">
        <v>20</v>
      </c>
      <c r="B16" s="95"/>
      <c r="C16" s="95"/>
      <c r="D16" s="95"/>
      <c r="E16" s="95"/>
      <c r="F16" s="95"/>
      <c r="G16" s="95"/>
      <c r="H16" s="96"/>
    </row>
    <row r="17" spans="1:8" ht="17.25" thickBot="1" x14ac:dyDescent="0.35">
      <c r="A17" s="97" t="s">
        <v>10</v>
      </c>
      <c r="B17" s="98"/>
      <c r="C17" s="98"/>
      <c r="D17" s="98"/>
      <c r="E17" s="98" t="s">
        <v>11</v>
      </c>
      <c r="F17" s="98"/>
      <c r="G17" s="98"/>
      <c r="H17" s="99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3" t="s">
        <v>98</v>
      </c>
      <c r="B19" s="27" t="s">
        <v>35</v>
      </c>
      <c r="C19" s="38">
        <v>2</v>
      </c>
      <c r="D19" s="44" t="s">
        <v>97</v>
      </c>
      <c r="E19" s="38" t="s">
        <v>88</v>
      </c>
      <c r="F19" s="27" t="s">
        <v>37</v>
      </c>
      <c r="G19" s="38">
        <v>3</v>
      </c>
      <c r="H19" s="38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5" t="s">
        <v>99</v>
      </c>
      <c r="B21" s="27" t="s">
        <v>45</v>
      </c>
      <c r="C21" s="42">
        <v>3</v>
      </c>
      <c r="D21" s="41" t="s">
        <v>97</v>
      </c>
      <c r="E21" s="40"/>
      <c r="F21" s="39" t="s">
        <v>47</v>
      </c>
      <c r="G21" s="42">
        <v>3</v>
      </c>
      <c r="H21" s="40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8" t="s">
        <v>87</v>
      </c>
      <c r="B23" s="27" t="s">
        <v>46</v>
      </c>
      <c r="C23" s="38">
        <v>3</v>
      </c>
      <c r="D23" s="44" t="s">
        <v>93</v>
      </c>
      <c r="E23" s="45" t="s">
        <v>100</v>
      </c>
      <c r="F23" s="32" t="s">
        <v>48</v>
      </c>
      <c r="G23" s="38">
        <v>3</v>
      </c>
      <c r="H23" s="38" t="s">
        <v>97</v>
      </c>
    </row>
    <row r="24" spans="1:8" s="2" customFormat="1" ht="17.25" thickBot="1" x14ac:dyDescent="0.35">
      <c r="A24" s="100" t="s">
        <v>8</v>
      </c>
      <c r="B24" s="100"/>
      <c r="C24" s="7">
        <f>SUM(C19:C23)</f>
        <v>14</v>
      </c>
      <c r="D24" s="10"/>
      <c r="E24" s="100" t="s">
        <v>8</v>
      </c>
      <c r="F24" s="100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94" t="s">
        <v>3</v>
      </c>
      <c r="B26" s="95"/>
      <c r="C26" s="95"/>
      <c r="D26" s="95"/>
      <c r="E26" s="95"/>
      <c r="F26" s="95"/>
      <c r="G26" s="95"/>
      <c r="H26" s="96"/>
    </row>
    <row r="27" spans="1:8" ht="17.25" thickBot="1" x14ac:dyDescent="0.35">
      <c r="A27" s="97" t="s">
        <v>12</v>
      </c>
      <c r="B27" s="98"/>
      <c r="C27" s="98"/>
      <c r="D27" s="98"/>
      <c r="E27" s="98" t="s">
        <v>13</v>
      </c>
      <c r="F27" s="98"/>
      <c r="G27" s="98"/>
      <c r="H27" s="99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100" t="s">
        <v>8</v>
      </c>
      <c r="B35" s="100"/>
      <c r="C35" s="7">
        <f>SUM(C29:C34)</f>
        <v>16</v>
      </c>
      <c r="D35" s="11"/>
      <c r="E35" s="100" t="s">
        <v>8</v>
      </c>
      <c r="F35" s="100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94" t="s">
        <v>4</v>
      </c>
      <c r="B37" s="95"/>
      <c r="C37" s="95"/>
      <c r="D37" s="95"/>
      <c r="E37" s="95"/>
      <c r="F37" s="95"/>
      <c r="G37" s="95"/>
      <c r="H37" s="96"/>
    </row>
    <row r="38" spans="1:8" ht="17.25" thickBot="1" x14ac:dyDescent="0.35">
      <c r="A38" s="97" t="s">
        <v>14</v>
      </c>
      <c r="B38" s="98"/>
      <c r="C38" s="98"/>
      <c r="D38" s="98"/>
      <c r="E38" s="98" t="s">
        <v>15</v>
      </c>
      <c r="F38" s="98"/>
      <c r="G38" s="98"/>
      <c r="H38" s="99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100" t="s">
        <v>8</v>
      </c>
      <c r="B45" s="100"/>
      <c r="C45" s="7">
        <f>SUM(C40:C44)</f>
        <v>15</v>
      </c>
      <c r="D45" s="10"/>
      <c r="E45" s="100" t="s">
        <v>8</v>
      </c>
      <c r="F45" s="100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107" t="s">
        <v>18</v>
      </c>
      <c r="B47" s="107"/>
      <c r="C47" s="36">
        <f>SUM(C14+G14+C24+G24+C35+G35+C45+G45)</f>
        <v>124</v>
      </c>
    </row>
    <row r="48" spans="1:8" s="18" customFormat="1" ht="17.25" x14ac:dyDescent="0.3">
      <c r="A48" s="36"/>
      <c r="B48" s="36"/>
      <c r="C48" s="36"/>
    </row>
    <row r="49" spans="1:8" s="18" customFormat="1" ht="17.25" x14ac:dyDescent="0.3">
      <c r="A49" s="33" t="s">
        <v>61</v>
      </c>
      <c r="B49" s="36"/>
      <c r="C49" s="36"/>
    </row>
    <row r="50" spans="1:8" s="18" customFormat="1" ht="18" x14ac:dyDescent="0.3">
      <c r="A50" s="34" t="s">
        <v>62</v>
      </c>
      <c r="B50" s="36"/>
      <c r="C50" s="36"/>
    </row>
    <row r="51" spans="1:8" s="18" customFormat="1" ht="18" x14ac:dyDescent="0.3">
      <c r="A51" s="33" t="s">
        <v>63</v>
      </c>
      <c r="B51" s="36"/>
      <c r="C51" s="36"/>
    </row>
    <row r="52" spans="1:8" s="18" customFormat="1" ht="18" x14ac:dyDescent="0.3">
      <c r="A52" s="33" t="s">
        <v>64</v>
      </c>
      <c r="B52" s="36"/>
      <c r="C52" s="36"/>
    </row>
    <row r="53" spans="1:8" s="18" customFormat="1" ht="18" x14ac:dyDescent="0.3">
      <c r="A53" s="33" t="s">
        <v>65</v>
      </c>
      <c r="B53" s="36"/>
      <c r="C53" s="36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106" t="s">
        <v>19</v>
      </c>
      <c r="B64" s="106"/>
      <c r="C64" s="106"/>
      <c r="D64" s="106"/>
      <c r="E64" s="106"/>
      <c r="F64" s="106"/>
      <c r="G64" s="106"/>
      <c r="H64" s="106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2019-10-14T14:47:29Z</cp:lastPrinted>
  <dcterms:created xsi:type="dcterms:W3CDTF">2014-11-13T16:50:47Z</dcterms:created>
  <dcterms:modified xsi:type="dcterms:W3CDTF">2020-09-22T19:57:25Z</dcterms:modified>
</cp:coreProperties>
</file>