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C24" i="8"/>
  <c r="G14" i="8"/>
  <c r="C14" i="8"/>
  <c r="C46" i="8" l="1"/>
</calcChain>
</file>

<file path=xl/sharedStrings.xml><?xml version="1.0" encoding="utf-8"?>
<sst xmlns="http://schemas.openxmlformats.org/spreadsheetml/2006/main" count="319" uniqueCount="181">
  <si>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</si>
  <si>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</si>
  <si>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</si>
  <si>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</si>
  <si>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</si>
  <si>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</si>
  <si>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</si>
  <si>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</si>
  <si>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</si>
  <si>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</si>
  <si>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</si>
  <si>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</si>
  <si>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</si>
  <si>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</si>
  <si>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</si>
  <si>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</si>
  <si>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</si>
  <si>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</si>
  <si>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</si>
  <si>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</si>
  <si>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</si>
  <si>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</si>
  <si>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</si>
  <si>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</si>
  <si>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</si>
  <si>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</si>
  <si>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</si>
  <si>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</si>
  <si>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</si>
  <si>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</si>
  <si>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</si>
  <si>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</si>
  <si>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</si>
  <si>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</si>
  <si>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</si>
  <si>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</si>
  <si>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</si>
  <si>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</si>
  <si>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</si>
  <si>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</si>
  <si>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</si>
  <si>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</si>
  <si>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</si>
  <si>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</si>
  <si>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</si>
  <si>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</si>
  <si>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</si>
  <si>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</si>
  <si>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</si>
  <si>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</si>
  <si>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</si>
  <si>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</si>
  <si>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</si>
  <si>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</si>
  <si>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</si>
  <si>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</si>
  <si>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</si>
  <si>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</si>
  <si>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</si>
  <si>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</si>
  <si>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</si>
  <si>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</si>
  <si>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</si>
  <si>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</si>
  <si>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</si>
  <si>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</si>
  <si>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</si>
  <si>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</si>
  <si>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</si>
  <si>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</si>
  <si>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</si>
  <si>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</si>
  <si>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</si>
  <si>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</si>
  <si>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</si>
  <si>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</si>
  <si>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</si>
  <si>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</si>
  <si>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</si>
  <si>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</si>
  <si>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</si>
  <si>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</si>
  <si>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</si>
  <si>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</si>
  <si>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</si>
  <si>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</si>
  <si>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</si>
  <si>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</si>
  <si>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</si>
  <si>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</si>
  <si>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</si>
  <si>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</si>
  <si>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</si>
  <si>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</si>
  <si>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</si>
  <si>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</si>
  <si>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</si>
  <si>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</si>
  <si>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</si>
  <si>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</si>
  <si>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</si>
  <si>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HPED</t>
  </si>
  <si>
    <t>CST 101</t>
  </si>
  <si>
    <t>SPCH 250</t>
  </si>
  <si>
    <t>ENGL 226</t>
  </si>
  <si>
    <t>SOCI 204</t>
  </si>
  <si>
    <t>SPCH 251</t>
  </si>
  <si>
    <t>MGMT 110</t>
  </si>
  <si>
    <t>PSYC 101</t>
  </si>
  <si>
    <t>SPCH 401</t>
  </si>
  <si>
    <t>Free Elective</t>
  </si>
  <si>
    <t>SPCH 316</t>
  </si>
  <si>
    <t>SPCH 335</t>
  </si>
  <si>
    <t>ENGL 331</t>
  </si>
  <si>
    <t>SPCH 314</t>
  </si>
  <si>
    <t>SPCH 410</t>
  </si>
  <si>
    <t>SPCH 453</t>
  </si>
  <si>
    <t xml:space="preserve">Elective </t>
  </si>
  <si>
    <t>SPCH 402</t>
  </si>
  <si>
    <t>ENGL 411</t>
  </si>
  <si>
    <t>SPCH 461</t>
  </si>
  <si>
    <t>SPCH 408</t>
  </si>
  <si>
    <t>Elective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</si>
  <si>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>Foreign Language courses must be in the same language (6.0 credit hours).</t>
    </r>
  </si>
  <si>
    <t>AA/AS Req. Course</t>
  </si>
  <si>
    <t>BIO 110</t>
  </si>
  <si>
    <t>SOC 210</t>
  </si>
  <si>
    <t>SOC 220</t>
  </si>
  <si>
    <t>COM 231</t>
  </si>
  <si>
    <t>BUS 110</t>
  </si>
  <si>
    <t>COM 120</t>
  </si>
  <si>
    <t>GEN ED: Communications</t>
  </si>
  <si>
    <t>COM 140</t>
  </si>
  <si>
    <t>COM 160</t>
  </si>
  <si>
    <t>SPCH 214</t>
  </si>
  <si>
    <t>SPCH 301</t>
  </si>
  <si>
    <t>SPCH 441</t>
  </si>
  <si>
    <t>POLI 110</t>
  </si>
  <si>
    <t>POL 120</t>
  </si>
  <si>
    <t>UGETC: Eng Comp - AA/AS</t>
  </si>
  <si>
    <t>UGETC: Math - AS</t>
  </si>
  <si>
    <t>UGETC: Math - AA/AS</t>
  </si>
  <si>
    <t>UGETC Natural Sciences - AA/AS</t>
  </si>
  <si>
    <t>Any PED course</t>
  </si>
  <si>
    <t>FRST 101 (SS)</t>
  </si>
  <si>
    <t>ENGL 100 (WC)</t>
  </si>
  <si>
    <t>MATH 101 (MLAR)</t>
  </si>
  <si>
    <t>ENGL 101 (WC)</t>
  </si>
  <si>
    <t>MATH 102 (MLAR)</t>
  </si>
  <si>
    <t>SOCI 100 (SBS)</t>
  </si>
  <si>
    <t>UGETC:  Social/Behavioral Sci.- AA/AS</t>
  </si>
  <si>
    <r>
      <t>FOLA xxx</t>
    </r>
    <r>
      <rPr>
        <vertAlign val="superscript"/>
        <sz val="10.5"/>
        <color indexed="8"/>
        <rFont val="Arial Narrow"/>
        <family val="2"/>
      </rPr>
      <t>1</t>
    </r>
  </si>
  <si>
    <r>
      <t>FOLA xxx</t>
    </r>
    <r>
      <rPr>
        <vertAlign val="superscript"/>
        <sz val="10.5"/>
        <color rgb="FF000000"/>
        <rFont val="Arial Narrow"/>
        <family val="2"/>
      </rPr>
      <t>1</t>
    </r>
  </si>
  <si>
    <r>
      <t xml:space="preserve">CET 222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                                             CTS 130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 xml:space="preserve">                              NOS 130</t>
    </r>
  </si>
  <si>
    <t>SPCH 250 (HFA)</t>
  </si>
  <si>
    <t>LIBS 202 (AA)</t>
  </si>
  <si>
    <t>HIST 207 (GL)</t>
  </si>
  <si>
    <t>ENVS 201 * (SR)</t>
  </si>
  <si>
    <t>GEN ED:  Social/Behavioral Science</t>
  </si>
  <si>
    <t>UGETC:  Social/Behavioral Sci. - AA/AS</t>
  </si>
  <si>
    <t>UGETC:  Communications - AA/AS</t>
  </si>
  <si>
    <r>
      <t xml:space="preserve">COM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COM 111</t>
    </r>
  </si>
  <si>
    <r>
      <t xml:space="preserve">Gen ED:  Communications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Pre-Major/Elective</t>
    </r>
  </si>
  <si>
    <r>
      <t xml:space="preserve">HIS 112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                         HIS 122</t>
    </r>
  </si>
  <si>
    <r>
      <t xml:space="preserve">ECO 251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ECO 252</t>
    </r>
  </si>
  <si>
    <r>
      <t xml:space="preserve">ECON 200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ECON 201</t>
    </r>
  </si>
  <si>
    <r>
      <t xml:space="preserve">UGETC:  Social/Behavioral Sci. - AA/AS </t>
    </r>
    <r>
      <rPr>
        <b/>
        <i/>
        <sz val="10.5"/>
        <color rgb="FFFF0000"/>
        <rFont val="Arial Narrow"/>
        <family val="2"/>
      </rPr>
      <t xml:space="preserve">or               </t>
    </r>
    <r>
      <rPr>
        <sz val="10.5"/>
        <color indexed="8"/>
        <rFont val="Arial Narrow"/>
        <family val="2"/>
      </rPr>
      <t xml:space="preserve"> UGETC:  Social/Behavioral Science</t>
    </r>
  </si>
  <si>
    <r>
      <t xml:space="preserve">SPCH 301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LIBS 300</t>
    </r>
  </si>
  <si>
    <r>
      <t xml:space="preserve">SOCI 224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SOCI 411 </t>
    </r>
  </si>
  <si>
    <r>
      <t>SPCH 498 (</t>
    </r>
    <r>
      <rPr>
        <i/>
        <sz val="10.5"/>
        <color rgb="FF000000"/>
        <rFont val="Arial Narrow"/>
        <family val="2"/>
      </rPr>
      <t>formerly SPCH 575)</t>
    </r>
  </si>
  <si>
    <r>
      <t>SPCH 441 (</t>
    </r>
    <r>
      <rPr>
        <i/>
        <sz val="10.5"/>
        <color rgb="FF000000"/>
        <rFont val="Arial Narrow"/>
        <family val="2"/>
      </rPr>
      <t>formerly SPCH 541)</t>
    </r>
  </si>
  <si>
    <t>*A student may take any other three-hour General Education approved Scientific Reasoning (SR) course.</t>
  </si>
  <si>
    <t>UGETC:  Natural Sciences - AA/AS</t>
  </si>
  <si>
    <t>GEL 111 or PHS 130</t>
  </si>
  <si>
    <r>
      <t xml:space="preserve">PSY 259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SOC 213</t>
    </r>
  </si>
  <si>
    <t>COM 233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</si>
  <si>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</si>
  <si>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BIOL 100/L (SR)</t>
  </si>
  <si>
    <t>2020-2021 Pathway for Bachelor of Arts in Speech (Communication Studies)</t>
  </si>
  <si>
    <t xml:space="preserve">SPCH 498 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</si>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</sst>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i/>
      <sz val="11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i/>
      <sz val="10.5"/>
      <color indexed="8"/>
      <name val="Arial Narrow"/>
      <family val="2"/>
    </font>
    <font>
      <b/>
      <i/>
      <sz val="10.5"/>
      <color rgb="FFFF0000"/>
      <name val="Arial Narrow"/>
      <family val="2"/>
    </font>
    <font>
      <i/>
      <sz val="10.5"/>
      <color rgb="FF000000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/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190" zoomScaleNormal="190" workbookViewId="0">
      <selection activeCell="A3" sqref="A3:H3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7.1406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7" style="1" customWidth="1"/>
    <col min="9" max="16384" width="9.140625" style="1"/>
  </cols>
  <sheetData>
    <row r="1" spans="1:8" s="16" customFormat="1" ht="36.75" customHeight="1" x14ac:dyDescent="0.3">
      <c r="A1" s="80" t="s">
        <v>178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180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27" x14ac:dyDescent="0.2">
      <c r="A8" s="49" t="s">
        <v>81</v>
      </c>
      <c r="B8" s="50" t="s">
        <v>144</v>
      </c>
      <c r="C8" s="51">
        <v>1</v>
      </c>
      <c r="D8" s="52" t="s">
        <v>124</v>
      </c>
      <c r="E8" s="61" t="s">
        <v>176</v>
      </c>
      <c r="F8" s="50" t="s">
        <v>147</v>
      </c>
      <c r="G8" s="51">
        <v>3</v>
      </c>
      <c r="H8" s="49" t="s">
        <v>139</v>
      </c>
    </row>
    <row r="9" spans="1:8" s="54" customFormat="1" ht="27" x14ac:dyDescent="0.2">
      <c r="A9" s="51" t="s">
        <v>78</v>
      </c>
      <c r="B9" s="50" t="s">
        <v>145</v>
      </c>
      <c r="C9" s="51">
        <v>3</v>
      </c>
      <c r="D9" s="52" t="s">
        <v>139</v>
      </c>
      <c r="E9" s="55" t="s">
        <v>84</v>
      </c>
      <c r="F9" s="50" t="s">
        <v>148</v>
      </c>
      <c r="G9" s="51">
        <v>3</v>
      </c>
      <c r="H9" s="49" t="s">
        <v>140</v>
      </c>
    </row>
    <row r="10" spans="1:8" s="54" customFormat="1" ht="27" x14ac:dyDescent="0.2">
      <c r="A10" s="49" t="s">
        <v>79</v>
      </c>
      <c r="B10" s="50" t="s">
        <v>146</v>
      </c>
      <c r="C10" s="51">
        <v>3</v>
      </c>
      <c r="D10" s="56" t="s">
        <v>141</v>
      </c>
      <c r="E10" s="55" t="s">
        <v>151</v>
      </c>
      <c r="F10" s="50" t="s">
        <v>152</v>
      </c>
      <c r="G10" s="51">
        <v>3</v>
      </c>
      <c r="H10" s="49"/>
    </row>
    <row r="11" spans="1:8" s="54" customFormat="1" ht="40.5" x14ac:dyDescent="0.2">
      <c r="A11" s="50" t="s">
        <v>152</v>
      </c>
      <c r="B11" s="50" t="s">
        <v>152</v>
      </c>
      <c r="C11" s="51">
        <v>3</v>
      </c>
      <c r="D11" s="52"/>
      <c r="E11" s="57" t="s">
        <v>126</v>
      </c>
      <c r="F11" s="50" t="s">
        <v>149</v>
      </c>
      <c r="G11" s="51">
        <v>3</v>
      </c>
      <c r="H11" s="58" t="s">
        <v>150</v>
      </c>
    </row>
    <row r="12" spans="1:8" s="54" customFormat="1" ht="40.5" x14ac:dyDescent="0.2">
      <c r="A12" s="51" t="s">
        <v>125</v>
      </c>
      <c r="B12" s="50" t="s">
        <v>177</v>
      </c>
      <c r="C12" s="51">
        <v>4</v>
      </c>
      <c r="D12" s="52" t="s">
        <v>142</v>
      </c>
      <c r="E12" s="62" t="s">
        <v>153</v>
      </c>
      <c r="F12" s="50" t="s">
        <v>102</v>
      </c>
      <c r="G12" s="51">
        <v>3</v>
      </c>
      <c r="H12" s="59"/>
    </row>
    <row r="13" spans="1:8" s="54" customFormat="1" ht="13.5" x14ac:dyDescent="0.2">
      <c r="A13" s="60" t="s">
        <v>143</v>
      </c>
      <c r="B13" s="50" t="s">
        <v>101</v>
      </c>
      <c r="C13" s="51">
        <v>1</v>
      </c>
      <c r="D13" s="52"/>
      <c r="E13" s="61"/>
      <c r="F13" s="51"/>
      <c r="G13" s="51"/>
      <c r="H13" s="49"/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4" customFormat="1" ht="51" customHeight="1" x14ac:dyDescent="0.2">
      <c r="A19" s="49" t="s">
        <v>161</v>
      </c>
      <c r="B19" s="50" t="s">
        <v>154</v>
      </c>
      <c r="C19" s="51">
        <v>3</v>
      </c>
      <c r="D19" s="56" t="s">
        <v>162</v>
      </c>
      <c r="E19" s="55" t="s">
        <v>128</v>
      </c>
      <c r="F19" s="50" t="s">
        <v>106</v>
      </c>
      <c r="G19" s="51">
        <v>3</v>
      </c>
      <c r="H19" s="49" t="s">
        <v>160</v>
      </c>
    </row>
    <row r="20" spans="1:8" s="54" customFormat="1" ht="81" x14ac:dyDescent="0.2">
      <c r="A20" s="51"/>
      <c r="B20" s="50" t="s">
        <v>155</v>
      </c>
      <c r="C20" s="51">
        <v>3</v>
      </c>
      <c r="D20" s="52"/>
      <c r="E20" s="61" t="s">
        <v>163</v>
      </c>
      <c r="F20" s="50" t="s">
        <v>156</v>
      </c>
      <c r="G20" s="51">
        <v>3</v>
      </c>
      <c r="H20" s="49" t="s">
        <v>166</v>
      </c>
    </row>
    <row r="21" spans="1:8" s="54" customFormat="1" ht="13.5" x14ac:dyDescent="0.2">
      <c r="A21" s="49"/>
      <c r="B21" s="50" t="s">
        <v>104</v>
      </c>
      <c r="C21" s="63">
        <v>3</v>
      </c>
      <c r="D21" s="64"/>
      <c r="E21" s="65" t="s">
        <v>129</v>
      </c>
      <c r="F21" s="66" t="s">
        <v>107</v>
      </c>
      <c r="G21" s="63">
        <v>3</v>
      </c>
      <c r="H21" s="58" t="s">
        <v>97</v>
      </c>
    </row>
    <row r="22" spans="1:8" s="54" customFormat="1" ht="40.5" x14ac:dyDescent="0.2">
      <c r="A22" s="51" t="s">
        <v>127</v>
      </c>
      <c r="B22" s="50" t="s">
        <v>105</v>
      </c>
      <c r="C22" s="51">
        <v>3</v>
      </c>
      <c r="D22" s="52" t="s">
        <v>158</v>
      </c>
      <c r="E22" s="53" t="s">
        <v>138</v>
      </c>
      <c r="F22" s="50" t="s">
        <v>137</v>
      </c>
      <c r="G22" s="51">
        <v>3</v>
      </c>
      <c r="H22" s="49" t="s">
        <v>172</v>
      </c>
    </row>
    <row r="23" spans="1:8" s="54" customFormat="1" ht="40.5" x14ac:dyDescent="0.2">
      <c r="A23" s="49" t="s">
        <v>164</v>
      </c>
      <c r="B23" s="67" t="s">
        <v>165</v>
      </c>
      <c r="C23" s="51">
        <v>3</v>
      </c>
      <c r="D23" s="52" t="s">
        <v>159</v>
      </c>
      <c r="E23" s="61" t="s">
        <v>173</v>
      </c>
      <c r="F23" s="67" t="s">
        <v>157</v>
      </c>
      <c r="G23" s="51">
        <v>3</v>
      </c>
      <c r="H23" s="49" t="s">
        <v>172</v>
      </c>
    </row>
    <row r="24" spans="1:8" s="2" customFormat="1" ht="17.25" thickBot="1" x14ac:dyDescent="0.35">
      <c r="A24" s="74" t="s">
        <v>8</v>
      </c>
      <c r="B24" s="74"/>
      <c r="C24" s="7">
        <f>SUM(C19:C23)</f>
        <v>15</v>
      </c>
      <c r="D24" s="10"/>
      <c r="E24" s="74" t="s">
        <v>8</v>
      </c>
      <c r="F24" s="74"/>
      <c r="G24" s="7"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4" customFormat="1" ht="40.5" x14ac:dyDescent="0.2">
      <c r="A29" s="51" t="s">
        <v>91</v>
      </c>
      <c r="B29" s="50" t="s">
        <v>108</v>
      </c>
      <c r="C29" s="51">
        <v>3</v>
      </c>
      <c r="D29" s="52" t="s">
        <v>150</v>
      </c>
      <c r="E29" s="53" t="s">
        <v>130</v>
      </c>
      <c r="F29" s="50" t="s">
        <v>111</v>
      </c>
      <c r="G29" s="51">
        <v>3</v>
      </c>
      <c r="H29" s="49" t="s">
        <v>131</v>
      </c>
    </row>
    <row r="30" spans="1:8" s="54" customFormat="1" ht="27" x14ac:dyDescent="0.2">
      <c r="A30" s="51"/>
      <c r="B30" s="67" t="s">
        <v>167</v>
      </c>
      <c r="C30" s="51">
        <v>3</v>
      </c>
      <c r="D30" s="68"/>
      <c r="E30" s="53"/>
      <c r="F30" s="50" t="s">
        <v>112</v>
      </c>
      <c r="G30" s="51">
        <v>3</v>
      </c>
      <c r="H30" s="51"/>
    </row>
    <row r="31" spans="1:8" s="54" customFormat="1" ht="13.5" x14ac:dyDescent="0.2">
      <c r="A31" s="51"/>
      <c r="B31" s="50" t="s">
        <v>109</v>
      </c>
      <c r="C31" s="51">
        <v>3</v>
      </c>
      <c r="D31" s="68"/>
      <c r="E31" s="53"/>
      <c r="F31" s="50" t="s">
        <v>113</v>
      </c>
      <c r="G31" s="51">
        <v>3</v>
      </c>
      <c r="H31" s="51"/>
    </row>
    <row r="32" spans="1:8" s="54" customFormat="1" ht="27" x14ac:dyDescent="0.2">
      <c r="A32" s="51" t="s">
        <v>174</v>
      </c>
      <c r="B32" s="67" t="s">
        <v>168</v>
      </c>
      <c r="C32" s="51">
        <v>3</v>
      </c>
      <c r="D32" s="68" t="s">
        <v>97</v>
      </c>
      <c r="E32" s="53" t="s">
        <v>132</v>
      </c>
      <c r="F32" s="50" t="s">
        <v>114</v>
      </c>
      <c r="G32" s="51">
        <v>3</v>
      </c>
      <c r="H32" s="49" t="s">
        <v>131</v>
      </c>
    </row>
    <row r="33" spans="1:8" s="54" customFormat="1" ht="13.5" x14ac:dyDescent="0.2">
      <c r="A33" s="51"/>
      <c r="B33" s="50" t="s">
        <v>110</v>
      </c>
      <c r="C33" s="51">
        <v>3</v>
      </c>
      <c r="D33" s="68"/>
      <c r="E33" s="53"/>
      <c r="F33" s="50" t="s">
        <v>110</v>
      </c>
      <c r="G33" s="51">
        <v>3</v>
      </c>
      <c r="H33" s="51"/>
    </row>
    <row r="34" spans="1:8" ht="17.25" thickBot="1" x14ac:dyDescent="0.35">
      <c r="A34" s="74" t="s">
        <v>8</v>
      </c>
      <c r="B34" s="74"/>
      <c r="C34" s="7">
        <f>SUM(C29:C33)</f>
        <v>15</v>
      </c>
      <c r="D34" s="11"/>
      <c r="E34" s="74" t="s">
        <v>8</v>
      </c>
      <c r="F34" s="74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6" t="s">
        <v>4</v>
      </c>
      <c r="B36" s="77"/>
      <c r="C36" s="77"/>
      <c r="D36" s="77"/>
      <c r="E36" s="77"/>
      <c r="F36" s="77"/>
      <c r="G36" s="77"/>
      <c r="H36" s="78"/>
    </row>
    <row r="37" spans="1:8" ht="17.25" thickBot="1" x14ac:dyDescent="0.35">
      <c r="A37" s="71" t="s">
        <v>14</v>
      </c>
      <c r="B37" s="72"/>
      <c r="C37" s="72"/>
      <c r="D37" s="72"/>
      <c r="E37" s="72" t="s">
        <v>15</v>
      </c>
      <c r="F37" s="72"/>
      <c r="G37" s="72"/>
      <c r="H37" s="73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4" customFormat="1" ht="13.5" x14ac:dyDescent="0.2">
      <c r="A39" s="51"/>
      <c r="B39" s="50" t="s">
        <v>115</v>
      </c>
      <c r="C39" s="51">
        <v>3</v>
      </c>
      <c r="D39" s="68"/>
      <c r="E39" s="53"/>
      <c r="F39" s="50" t="s">
        <v>118</v>
      </c>
      <c r="G39" s="51">
        <v>3</v>
      </c>
      <c r="H39" s="51"/>
    </row>
    <row r="40" spans="1:8" s="54" customFormat="1" ht="13.5" x14ac:dyDescent="0.2">
      <c r="A40" s="51" t="s">
        <v>175</v>
      </c>
      <c r="B40" s="50" t="s">
        <v>116</v>
      </c>
      <c r="C40" s="51">
        <v>3</v>
      </c>
      <c r="D40" s="68"/>
      <c r="E40" s="53"/>
      <c r="F40" s="50" t="s">
        <v>119</v>
      </c>
      <c r="G40" s="51">
        <v>3</v>
      </c>
      <c r="H40" s="51"/>
    </row>
    <row r="41" spans="1:8" s="54" customFormat="1" ht="27" x14ac:dyDescent="0.2">
      <c r="A41" s="51"/>
      <c r="B41" s="67" t="s">
        <v>169</v>
      </c>
      <c r="C41" s="51">
        <v>3</v>
      </c>
      <c r="D41" s="68"/>
      <c r="E41" s="53" t="s">
        <v>133</v>
      </c>
      <c r="F41" s="67" t="s">
        <v>120</v>
      </c>
      <c r="G41" s="51">
        <v>3</v>
      </c>
      <c r="H41" s="51" t="s">
        <v>97</v>
      </c>
    </row>
    <row r="42" spans="1:8" s="54" customFormat="1" ht="27" x14ac:dyDescent="0.2">
      <c r="A42" s="51"/>
      <c r="B42" s="67" t="s">
        <v>170</v>
      </c>
      <c r="C42" s="51">
        <v>3</v>
      </c>
      <c r="D42" s="68"/>
      <c r="E42" s="53"/>
      <c r="F42" s="50" t="s">
        <v>121</v>
      </c>
      <c r="G42" s="51">
        <v>3</v>
      </c>
      <c r="H42" s="51"/>
    </row>
    <row r="43" spans="1:8" s="54" customFormat="1" ht="13.5" x14ac:dyDescent="0.2">
      <c r="A43" s="51"/>
      <c r="B43" s="50" t="s">
        <v>117</v>
      </c>
      <c r="C43" s="51">
        <v>3</v>
      </c>
      <c r="D43" s="68"/>
      <c r="E43" s="53"/>
      <c r="F43" s="50" t="s">
        <v>122</v>
      </c>
      <c r="G43" s="51">
        <v>3</v>
      </c>
      <c r="H43" s="51"/>
    </row>
    <row r="44" spans="1:8" s="2" customFormat="1" ht="17.25" thickBot="1" x14ac:dyDescent="0.35">
      <c r="A44" s="74" t="s">
        <v>8</v>
      </c>
      <c r="B44" s="74"/>
      <c r="C44" s="7">
        <f>SUM(C39:C43)</f>
        <v>15</v>
      </c>
      <c r="D44" s="10"/>
      <c r="E44" s="74" t="s">
        <v>8</v>
      </c>
      <c r="F44" s="74"/>
      <c r="G44" s="7">
        <f>SUM(G39:G43)</f>
        <v>15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5" t="s">
        <v>18</v>
      </c>
      <c r="B46" s="75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8" x14ac:dyDescent="0.3">
      <c r="A48" s="35" t="s">
        <v>123</v>
      </c>
      <c r="B48" s="34"/>
      <c r="C48" s="34"/>
    </row>
    <row r="49" spans="1:8" s="19" customFormat="1" ht="17.25" x14ac:dyDescent="0.3">
      <c r="A49" s="83" t="s">
        <v>171</v>
      </c>
      <c r="B49" s="83"/>
      <c r="C49" s="83"/>
      <c r="D49" s="83"/>
      <c r="E49" s="83"/>
      <c r="F49" s="83"/>
      <c r="G49" s="83"/>
      <c r="H49" s="83"/>
    </row>
    <row r="51" spans="1:8" x14ac:dyDescent="0.3">
      <c r="A51" s="26" t="s">
        <v>17</v>
      </c>
    </row>
    <row r="52" spans="1:8" s="48" customFormat="1" x14ac:dyDescent="0.3">
      <c r="A52" s="48" t="s">
        <v>77</v>
      </c>
    </row>
    <row r="53" spans="1:8" ht="6.75" customHeight="1" x14ac:dyDescent="0.3"/>
    <row r="54" spans="1:8" x14ac:dyDescent="0.3">
      <c r="A54" s="1" t="s">
        <v>134</v>
      </c>
      <c r="B54" s="1" t="s">
        <v>109</v>
      </c>
    </row>
    <row r="55" spans="1:8" x14ac:dyDescent="0.3">
      <c r="A55" s="1" t="s">
        <v>103</v>
      </c>
      <c r="B55" s="1" t="s">
        <v>118</v>
      </c>
    </row>
    <row r="56" spans="1:8" x14ac:dyDescent="0.3">
      <c r="A56" s="1" t="s">
        <v>106</v>
      </c>
      <c r="B56" s="1" t="s">
        <v>115</v>
      </c>
    </row>
    <row r="57" spans="1:8" x14ac:dyDescent="0.3">
      <c r="A57" s="1" t="s">
        <v>135</v>
      </c>
      <c r="B57" s="1" t="s">
        <v>136</v>
      </c>
    </row>
    <row r="58" spans="1:8" x14ac:dyDescent="0.3">
      <c r="A58" s="1" t="s">
        <v>114</v>
      </c>
      <c r="B58" s="1" t="s">
        <v>116</v>
      </c>
    </row>
    <row r="59" spans="1:8" x14ac:dyDescent="0.3">
      <c r="A59" s="1" t="s">
        <v>111</v>
      </c>
      <c r="B59" s="1" t="s">
        <v>120</v>
      </c>
    </row>
    <row r="60" spans="1:8" x14ac:dyDescent="0.3">
      <c r="A60" s="1" t="s">
        <v>112</v>
      </c>
      <c r="B60" s="1" t="s">
        <v>179</v>
      </c>
    </row>
    <row r="62" spans="1:8" ht="36" customHeight="1" x14ac:dyDescent="0.3">
      <c r="A62" s="69" t="s">
        <v>19</v>
      </c>
      <c r="B62" s="69"/>
      <c r="C62" s="69"/>
      <c r="D62" s="69"/>
      <c r="E62" s="69"/>
      <c r="F62" s="69"/>
      <c r="G62" s="69"/>
      <c r="H62" s="69"/>
    </row>
  </sheetData>
  <mergeCells count="26">
    <mergeCell ref="A49:H49"/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62:H62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3" manualBreakCount="3">
    <brk id="14" max="16383" man="1"/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4" t="s">
        <v>83</v>
      </c>
      <c r="F11" s="28" t="s">
        <v>32</v>
      </c>
      <c r="G11" s="24">
        <v>3</v>
      </c>
      <c r="H11" s="8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5"/>
      <c r="F12" s="28" t="s">
        <v>33</v>
      </c>
      <c r="G12" s="24">
        <v>1</v>
      </c>
      <c r="H12" s="8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5" t="s">
        <v>18</v>
      </c>
      <c r="B47" s="75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9" t="s">
        <v>19</v>
      </c>
      <c r="B64" s="69"/>
      <c r="C64" s="69"/>
      <c r="D64" s="69"/>
      <c r="E64" s="69"/>
      <c r="F64" s="69"/>
      <c r="G64" s="69"/>
      <c r="H64" s="6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2018-12-17T19:32:59Z</cp:lastPrinted>
  <dcterms:created xsi:type="dcterms:W3CDTF">2014-11-13T16:50:47Z</dcterms:created>
  <dcterms:modified xsi:type="dcterms:W3CDTF">2020-09-18T19:16:26Z</dcterms:modified>
</cp:coreProperties>
</file>