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Arts, Humanities &amp; Social Sciences\"/>
    </mc:Choice>
  </mc:AlternateContent>
  <bookViews>
    <workbookView xWindow="0" yWindow="0" windowWidth="28800" windowHeight="11775"/>
  </bookViews>
  <sheets>
    <sheet name="B.S. in " sheetId="8" r:id="rId1"/>
    <sheet name="Example" sheetId="9" r:id="rId2"/>
  </sheets>
  <definedNames>
    <definedName name="_xlnm.Print_Area" localSheetId="0">'B.S. in '!$1:$58</definedName>
  </definedName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l="1"/>
  <c r="C45" i="8"/>
  <c r="G45" i="8" l="1"/>
  <c r="G36" i="8"/>
  <c r="C36" i="8"/>
  <c r="G25" i="8"/>
  <c r="C25" i="8"/>
  <c r="G14" i="8"/>
  <c r="C14" i="8"/>
  <c r="C47" i="8" l="1"/>
</calcChain>
</file>

<file path=xl/sharedStrings.xml><?xml version="1.0" encoding="utf-8"?>
<sst xmlns="http://schemas.openxmlformats.org/spreadsheetml/2006/main" count="300" uniqueCount="172">
  <si>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</si>
  <si>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</si>
  <si>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</si>
  <si>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</si>
  <si>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</si>
  <si>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</si>
  <si>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</si>
  <si>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</si>
  <si>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</si>
  <si>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</si>
  <si>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</si>
  <si>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</si>
  <si>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</si>
  <si>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</si>
  <si>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</si>
  <si>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</si>
  <si>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</si>
  <si>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</si>
  <si>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</si>
  <si>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</si>
  <si>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</si>
  <si>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</si>
  <si>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</si>
  <si>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</si>
  <si>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</si>
  <si>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</si>
  <si>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</si>
  <si>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</si>
  <si>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</si>
  <si>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</si>
  <si>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</si>
  <si>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</si>
  <si>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</si>
  <si>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</si>
  <si>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</si>
  <si>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</si>
  <si>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</si>
  <si>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</si>
  <si>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</si>
  <si>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</si>
  <si>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</si>
  <si>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</si>
  <si>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</si>
  <si>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</si>
  <si>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</si>
  <si>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</si>
  <si>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</si>
  <si>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</si>
  <si>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</si>
  <si>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</si>
  <si>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</si>
  <si>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</si>
  <si>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</si>
  <si>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</si>
  <si>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</si>
  <si>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</si>
  <si>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</si>
  <si>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</si>
  <si>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</si>
  <si>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</si>
  <si>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</si>
  <si>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</si>
  <si>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</si>
  <si>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</si>
  <si>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</si>
  <si>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</si>
  <si>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</si>
  <si>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</si>
  <si>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</si>
  <si>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</si>
  <si>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</si>
  <si>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</si>
  <si>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</si>
  <si>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</si>
  <si>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</si>
  <si>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</si>
  <si>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</si>
  <si>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</si>
  <si>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</si>
  <si>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</si>
  <si>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</si>
  <si>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</si>
  <si>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</si>
  <si>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</si>
  <si>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</si>
  <si>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</si>
  <si>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</si>
  <si>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</si>
  <si>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</si>
  <si>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</si>
  <si>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</si>
  <si>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</si>
  <si>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</si>
  <si>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</si>
  <si>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</si>
  <si>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</si>
  <si>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</si>
  <si>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</si>
  <si>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</si>
  <si>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</si>
  <si>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</si>
  <si>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 (WC)</t>
  </si>
  <si>
    <t>BIOL 100 (SR Lab)</t>
  </si>
  <si>
    <t>ENGL 101 (WC)</t>
  </si>
  <si>
    <t>HIST 206</t>
  </si>
  <si>
    <t>HIST 250</t>
  </si>
  <si>
    <t>GEOG 210</t>
  </si>
  <si>
    <t>PSYC 101</t>
  </si>
  <si>
    <t>Pre-Major Elective</t>
  </si>
  <si>
    <t>PHI 240</t>
  </si>
  <si>
    <t>UETC: Hum/Fine Arts- AA/AS</t>
  </si>
  <si>
    <t>BIO 110</t>
  </si>
  <si>
    <t>UGETC: Nat Sci - AA/AS</t>
  </si>
  <si>
    <t>ENG 112</t>
  </si>
  <si>
    <t>PHI 230</t>
  </si>
  <si>
    <t>GEN ED: Hum/Fine Arts</t>
  </si>
  <si>
    <t>HIS 131</t>
  </si>
  <si>
    <t>UGETC: Soc/Behav Sci- AA/AS</t>
  </si>
  <si>
    <t>HIS 132</t>
  </si>
  <si>
    <t>HIS 112</t>
  </si>
  <si>
    <t>POL 120</t>
  </si>
  <si>
    <t>ECO 252</t>
  </si>
  <si>
    <t>Econ 201</t>
  </si>
  <si>
    <t>EDU 216</t>
  </si>
  <si>
    <t>GEO 111</t>
  </si>
  <si>
    <t>GEN ED: Soc/Behav Sci</t>
  </si>
  <si>
    <t>HIST 107 (formerly HIST 202)</t>
  </si>
  <si>
    <t>HIST 104 (formerly HIST 204)</t>
  </si>
  <si>
    <t>HIST207 (GA)</t>
  </si>
  <si>
    <t>POLI 110 (formerly POLI 200)</t>
  </si>
  <si>
    <t xml:space="preserve">HIST 335 (formerly HIST 435) </t>
  </si>
  <si>
    <t>UGETC: Eng Comp - AA\AS</t>
  </si>
  <si>
    <r>
      <t xml:space="preserve">HIS 221 </t>
    </r>
    <r>
      <rPr>
        <b/>
        <i/>
        <sz val="10"/>
        <color rgb="FFFF0000"/>
        <rFont val="Arial Narrow"/>
        <family val="2"/>
      </rPr>
      <t>or</t>
    </r>
    <r>
      <rPr>
        <sz val="10"/>
        <color indexed="8"/>
        <rFont val="Arial Narrow"/>
        <family val="2"/>
      </rPr>
      <t xml:space="preserve">                               HIS 222</t>
    </r>
  </si>
  <si>
    <r>
      <t>Mathematical, Logical &amp; Analytical Reasoning Elective (MLAR)</t>
    </r>
    <r>
      <rPr>
        <sz val="10"/>
        <color rgb="FF000000"/>
        <rFont val="Calibri"/>
        <family val="2"/>
      </rPr>
      <t>¹</t>
    </r>
  </si>
  <si>
    <r>
      <t>Scientific Reasoning Elective (SR)</t>
    </r>
    <r>
      <rPr>
        <sz val="10"/>
        <color rgb="FF000000"/>
        <rFont val="Calibri"/>
        <family val="2"/>
      </rPr>
      <t>³</t>
    </r>
  </si>
  <si>
    <r>
      <t>HIST Elective</t>
    </r>
    <r>
      <rPr>
        <sz val="10"/>
        <color rgb="FF000000"/>
        <rFont val="Calibri"/>
        <family val="2"/>
      </rPr>
      <t>⁴</t>
    </r>
  </si>
  <si>
    <t>HIST Elective⁴</t>
  </si>
  <si>
    <t>HIST 492 (formerly HIST 599)</t>
  </si>
  <si>
    <t>¹Students must take course from the approved Mathematical, Logical &amp; Analytical Reasoning (MLAR) Electives General Education course list and should</t>
  </si>
  <si>
    <t>discuss options with their advisor.</t>
  </si>
  <si>
    <t xml:space="preserve">²Students must take course from the approved Humanities/Fine Arts (HFA) Electives General Education course list and should discuss options with their </t>
  </si>
  <si>
    <t>advisor.</t>
  </si>
  <si>
    <t>³Students must take course from the Scientific Reasoning (SR) Non-Lab General Education course list and should discuss options with their advisor.</t>
  </si>
  <si>
    <r>
      <t xml:space="preserve">⁴12 hrs.--including </t>
    </r>
    <r>
      <rPr>
        <b/>
        <sz val="11"/>
        <color indexed="8"/>
        <rFont val="Arial Narrow"/>
        <family val="2"/>
      </rPr>
      <t xml:space="preserve">ONE </t>
    </r>
    <r>
      <rPr>
        <sz val="11"/>
        <color indexed="8"/>
        <rFont val="Arial Narrow"/>
        <family val="2"/>
      </rPr>
      <t xml:space="preserve">course from </t>
    </r>
    <r>
      <rPr>
        <b/>
        <sz val="11"/>
        <color indexed="8"/>
        <rFont val="Arial Narrow"/>
        <family val="2"/>
      </rPr>
      <t xml:space="preserve">each </t>
    </r>
    <r>
      <rPr>
        <sz val="11"/>
        <color indexed="8"/>
        <rFont val="Arial Narrow"/>
        <family val="2"/>
      </rPr>
      <t xml:space="preserve">of the following areas: Europe, Asia, Africa, and the Americas. The Americas include the US, African American, </t>
    </r>
  </si>
  <si>
    <t>Native American, and Latin American history. Must be at the 300-400 level or above, not including required history courses.</t>
  </si>
  <si>
    <t>⁵3 hours - Students may take any courses offered at the University for which they meet the prerequisites.</t>
  </si>
  <si>
    <t>HIST 106 (AA) (formerly HIST 201)</t>
  </si>
  <si>
    <t xml:space="preserve"> </t>
  </si>
  <si>
    <r>
      <t>HIS 111</t>
    </r>
    <r>
      <rPr>
        <sz val="10"/>
        <color indexed="8"/>
        <rFont val="Calibri"/>
        <family val="2"/>
      </rPr>
      <t>*</t>
    </r>
    <r>
      <rPr>
        <sz val="10"/>
        <color indexed="8"/>
        <rFont val="Arial Narrow"/>
        <family val="2"/>
      </rPr>
      <t xml:space="preserve"> </t>
    </r>
    <r>
      <rPr>
        <b/>
        <i/>
        <sz val="10"/>
        <color rgb="FFFF0000"/>
        <rFont val="Arial Narrow"/>
        <family val="2"/>
      </rPr>
      <t xml:space="preserve">or                                        </t>
    </r>
    <r>
      <rPr>
        <sz val="10"/>
        <rFont val="Arial Narrow"/>
        <family val="2"/>
      </rPr>
      <t xml:space="preserve">HIS </t>
    </r>
    <r>
      <rPr>
        <sz val="10"/>
        <color indexed="8"/>
        <rFont val="Arial Narrow"/>
        <family val="2"/>
      </rPr>
      <t>121</t>
    </r>
    <r>
      <rPr>
        <sz val="10"/>
        <color indexed="8"/>
        <rFont val="Calibri"/>
        <family val="2"/>
      </rPr>
      <t>**</t>
    </r>
  </si>
  <si>
    <r>
      <t>UGETC: Soc/Behav Sci- AA/AS</t>
    </r>
    <r>
      <rPr>
        <sz val="10"/>
        <color indexed="8"/>
        <rFont val="Calibri"/>
        <family val="2"/>
      </rPr>
      <t>*</t>
    </r>
    <r>
      <rPr>
        <sz val="10"/>
        <color indexed="8"/>
        <rFont val="Arial Narrow"/>
        <family val="2"/>
      </rPr>
      <t xml:space="preserve"> </t>
    </r>
    <r>
      <rPr>
        <b/>
        <i/>
        <sz val="10"/>
        <color rgb="FFFF0000"/>
        <rFont val="Arial Narrow"/>
        <family val="2"/>
      </rPr>
      <t>or</t>
    </r>
    <r>
      <rPr>
        <sz val="10"/>
        <color indexed="8"/>
        <rFont val="Arial Narrow"/>
        <family val="2"/>
      </rPr>
      <t xml:space="preserve">                       GEN ED: Soc Behav Sci</t>
    </r>
    <r>
      <rPr>
        <sz val="10"/>
        <color indexed="8"/>
        <rFont val="Calibri"/>
        <family val="2"/>
      </rPr>
      <t>**</t>
    </r>
  </si>
  <si>
    <t>EDU 221</t>
  </si>
  <si>
    <t>EDPR 102</t>
  </si>
  <si>
    <t>Humanities/Fine Arts Elective (HFA)²</t>
  </si>
  <si>
    <t>UGETC:MATH - AA/AS</t>
  </si>
  <si>
    <t>MATH 101 (MLAR)¹</t>
  </si>
  <si>
    <t>EDPR 110</t>
  </si>
  <si>
    <t>EDPR 215</t>
  </si>
  <si>
    <t>SPED 250</t>
  </si>
  <si>
    <t>EDPR 310</t>
  </si>
  <si>
    <t>HIST 105</t>
  </si>
  <si>
    <t>EDPR 210</t>
  </si>
  <si>
    <t>EDPR 410</t>
  </si>
  <si>
    <t>EDPR 455</t>
  </si>
  <si>
    <t>Soci 1100 or Soci 200</t>
  </si>
  <si>
    <t>Humanities/Fine Arts Elective HFA</t>
  </si>
  <si>
    <t>EDPR 420 (formerly ELED 444)</t>
  </si>
  <si>
    <t>Sped 448</t>
  </si>
  <si>
    <r>
      <t>Free Elective</t>
    </r>
    <r>
      <rPr>
        <vertAlign val="superscript"/>
        <sz val="10"/>
        <color rgb="FF000000"/>
        <rFont val="Arial Narrow"/>
        <family val="2"/>
      </rPr>
      <t>4</t>
    </r>
  </si>
  <si>
    <t>EDPR 487</t>
  </si>
  <si>
    <r>
      <t>HIST Elective</t>
    </r>
    <r>
      <rPr>
        <vertAlign val="superscript"/>
        <sz val="10"/>
        <color rgb="FF000000"/>
        <rFont val="Arial Narrow"/>
        <family val="2"/>
      </rPr>
      <t>4</t>
    </r>
  </si>
  <si>
    <t>EDPR 498</t>
  </si>
  <si>
    <t>2020-2021 Pathway for Bachelor of Science in Secondary Education (History)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</si>
</sst>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b/>
      <sz val="10.5"/>
      <color indexed="8"/>
      <name val="Arial Narrow"/>
      <family val="2"/>
    </font>
    <font>
      <b/>
      <sz val="10.5"/>
      <color rgb="FF000000"/>
      <name val="Arial Narrow"/>
      <family val="2"/>
    </font>
    <font>
      <sz val="10"/>
      <color rgb="FF000000"/>
      <name val="Arial Narrow"/>
      <family val="2"/>
    </font>
    <font>
      <sz val="10"/>
      <color indexed="8"/>
      <name val="Arial Narrow"/>
      <family val="2"/>
    </font>
    <font>
      <b/>
      <i/>
      <sz val="10"/>
      <color rgb="FFFF0000"/>
      <name val="Arial Narrow"/>
      <family val="2"/>
    </font>
    <font>
      <sz val="10"/>
      <color rgb="FF000000"/>
      <name val="Calibri"/>
      <family val="2"/>
    </font>
    <font>
      <sz val="10"/>
      <color indexed="8"/>
      <name val="Calibri"/>
      <family val="2"/>
    </font>
    <font>
      <sz val="10"/>
      <name val="Arial Narrow"/>
      <family val="2"/>
    </font>
    <font>
      <vertAlign val="superscript"/>
      <sz val="10"/>
      <color rgb="FF00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7" fillId="0" borderId="0" xfId="0" applyFont="1" applyAlignment="1">
      <alignment horizontal="right"/>
    </xf>
    <xf numFmtId="0" fontId="16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24" xfId="0" applyFont="1" applyBorder="1" applyAlignment="1">
      <alignment horizontal="center" wrapText="1"/>
    </xf>
    <xf numFmtId="0" fontId="18" fillId="0" borderId="17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4" xfId="0" applyFont="1" applyFill="1" applyBorder="1" applyAlignment="1">
      <alignment vertical="center" wrapText="1"/>
    </xf>
    <xf numFmtId="0" fontId="19" fillId="0" borderId="6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9" fillId="0" borderId="25" xfId="0" applyFont="1" applyFill="1" applyBorder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18" fillId="0" borderId="23" xfId="0" applyFont="1" applyBorder="1" applyAlignment="1">
      <alignment vertical="center" wrapText="1"/>
    </xf>
    <xf numFmtId="0" fontId="18" fillId="0" borderId="22" xfId="0" applyFont="1" applyBorder="1" applyAlignment="1">
      <alignment vertical="center" wrapText="1"/>
    </xf>
    <xf numFmtId="0" fontId="19" fillId="0" borderId="17" xfId="0" applyFont="1" applyFill="1" applyBorder="1" applyAlignment="1">
      <alignment vertical="center" wrapText="1"/>
    </xf>
    <xf numFmtId="0" fontId="19" fillId="0" borderId="18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19" fillId="0" borderId="6" xfId="0" applyFont="1" applyFill="1" applyBorder="1" applyAlignment="1">
      <alignment vertical="center"/>
    </xf>
    <xf numFmtId="0" fontId="19" fillId="0" borderId="4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0" borderId="22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tabSelected="1" zoomScale="166" zoomScaleNormal="166" workbookViewId="0">
      <selection activeCell="G47" sqref="G47"/>
    </sheetView>
  </sheetViews>
  <sheetFormatPr defaultRowHeight="16.5" x14ac:dyDescent="0.3"/>
  <cols>
    <col min="1" max="1" width="17.7109375" style="1" customWidth="1"/>
    <col min="2" max="2" width="17.85546875" style="1" customWidth="1"/>
    <col min="3" max="3" width="6.28515625" style="1" bestFit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bestFit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7" t="s">
        <v>171</v>
      </c>
      <c r="B1" s="88"/>
      <c r="C1" s="88"/>
      <c r="D1" s="88"/>
      <c r="E1" s="88"/>
      <c r="F1" s="88"/>
      <c r="G1" s="88"/>
      <c r="H1" s="88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9" t="s">
        <v>16</v>
      </c>
      <c r="B3" s="89"/>
      <c r="C3" s="89"/>
      <c r="D3" s="89"/>
      <c r="E3" s="89"/>
      <c r="F3" s="89"/>
      <c r="G3" s="89"/>
      <c r="H3" s="89"/>
    </row>
    <row r="4" spans="1:8" ht="17.25" thickBot="1" x14ac:dyDescent="0.35">
      <c r="A4" s="77" t="s">
        <v>21</v>
      </c>
      <c r="B4" s="77"/>
      <c r="C4" s="77"/>
      <c r="D4" s="77"/>
      <c r="E4" s="77"/>
      <c r="F4" s="77"/>
      <c r="G4" s="77"/>
      <c r="H4" s="77"/>
    </row>
    <row r="5" spans="1:8" s="5" customFormat="1" ht="18" thickTop="1" x14ac:dyDescent="0.3">
      <c r="A5" s="83" t="s">
        <v>2</v>
      </c>
      <c r="B5" s="84"/>
      <c r="C5" s="84"/>
      <c r="D5" s="84"/>
      <c r="E5" s="84"/>
      <c r="F5" s="84"/>
      <c r="G5" s="84"/>
      <c r="H5" s="85"/>
    </row>
    <row r="6" spans="1:8" ht="17.25" thickBot="1" x14ac:dyDescent="0.35">
      <c r="A6" s="78" t="s">
        <v>0</v>
      </c>
      <c r="B6" s="79"/>
      <c r="C6" s="79"/>
      <c r="D6" s="79"/>
      <c r="E6" s="79" t="s">
        <v>1</v>
      </c>
      <c r="F6" s="79"/>
      <c r="G6" s="79"/>
      <c r="H6" s="80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61" customFormat="1" ht="25.5" x14ac:dyDescent="0.2">
      <c r="A8" s="55" t="s">
        <v>78</v>
      </c>
      <c r="B8" s="56" t="s">
        <v>101</v>
      </c>
      <c r="C8" s="57">
        <v>3</v>
      </c>
      <c r="D8" s="58" t="s">
        <v>131</v>
      </c>
      <c r="E8" s="57" t="s">
        <v>111</v>
      </c>
      <c r="F8" s="59" t="s">
        <v>102</v>
      </c>
      <c r="G8" s="56">
        <v>4</v>
      </c>
      <c r="H8" s="60" t="s">
        <v>112</v>
      </c>
    </row>
    <row r="9" spans="1:8" s="61" customFormat="1" ht="25.5" x14ac:dyDescent="0.2">
      <c r="A9" s="56" t="s">
        <v>132</v>
      </c>
      <c r="B9" s="62" t="s">
        <v>146</v>
      </c>
      <c r="C9" s="63">
        <v>3</v>
      </c>
      <c r="D9" s="64" t="s">
        <v>108</v>
      </c>
      <c r="E9" s="65" t="s">
        <v>123</v>
      </c>
      <c r="F9" s="63" t="s">
        <v>155</v>
      </c>
      <c r="G9" s="63">
        <v>2</v>
      </c>
      <c r="H9" s="56" t="s">
        <v>108</v>
      </c>
    </row>
    <row r="10" spans="1:8" s="61" customFormat="1" ht="25.5" x14ac:dyDescent="0.2">
      <c r="A10" s="56"/>
      <c r="B10" s="63" t="s">
        <v>151</v>
      </c>
      <c r="C10" s="63">
        <v>2</v>
      </c>
      <c r="D10" s="56"/>
      <c r="E10" s="65" t="s">
        <v>113</v>
      </c>
      <c r="F10" s="59" t="s">
        <v>103</v>
      </c>
      <c r="G10" s="56">
        <v>3</v>
      </c>
      <c r="H10" s="56" t="s">
        <v>131</v>
      </c>
    </row>
    <row r="11" spans="1:8" s="61" customFormat="1" ht="25.5" x14ac:dyDescent="0.2">
      <c r="A11" s="56" t="s">
        <v>109</v>
      </c>
      <c r="B11" s="63" t="s">
        <v>152</v>
      </c>
      <c r="C11" s="63">
        <v>3</v>
      </c>
      <c r="D11" s="58" t="s">
        <v>110</v>
      </c>
      <c r="E11" s="57" t="s">
        <v>88</v>
      </c>
      <c r="F11" s="59" t="s">
        <v>126</v>
      </c>
      <c r="G11" s="56">
        <v>3</v>
      </c>
      <c r="H11" s="56" t="s">
        <v>108</v>
      </c>
    </row>
    <row r="12" spans="1:8" s="61" customFormat="1" ht="38.25" x14ac:dyDescent="0.2">
      <c r="A12" s="56" t="s">
        <v>79</v>
      </c>
      <c r="B12" s="59" t="s">
        <v>154</v>
      </c>
      <c r="C12" s="56">
        <v>3</v>
      </c>
      <c r="D12" s="58" t="s">
        <v>153</v>
      </c>
      <c r="E12" s="57" t="s">
        <v>114</v>
      </c>
      <c r="F12" s="59" t="s">
        <v>133</v>
      </c>
      <c r="G12" s="56">
        <v>3</v>
      </c>
      <c r="H12" s="56" t="s">
        <v>115</v>
      </c>
    </row>
    <row r="13" spans="1:8" s="61" customFormat="1" ht="12.75" x14ac:dyDescent="0.2">
      <c r="A13" s="56"/>
      <c r="B13" s="59"/>
      <c r="C13" s="56"/>
      <c r="D13" s="58"/>
      <c r="E13" s="57"/>
      <c r="F13" s="56"/>
      <c r="G13" s="56"/>
      <c r="H13" s="56"/>
    </row>
    <row r="14" spans="1:8" s="2" customFormat="1" ht="15.75" customHeight="1" thickBot="1" x14ac:dyDescent="0.35">
      <c r="A14" s="86" t="s">
        <v>8</v>
      </c>
      <c r="B14" s="86"/>
      <c r="C14" s="6">
        <f>SUM(C8:C13)</f>
        <v>14</v>
      </c>
      <c r="D14" s="9"/>
      <c r="E14" s="86" t="s">
        <v>8</v>
      </c>
      <c r="F14" s="86"/>
      <c r="G14" s="6">
        <f>SUM(G8:G13)</f>
        <v>15</v>
      </c>
      <c r="H14" s="6"/>
    </row>
    <row r="15" spans="1:8" ht="17.25" thickBot="1" x14ac:dyDescent="0.35">
      <c r="B15" s="3"/>
    </row>
    <row r="16" spans="1:8" s="5" customFormat="1" ht="18" thickTop="1" x14ac:dyDescent="0.3">
      <c r="A16" s="83" t="s">
        <v>20</v>
      </c>
      <c r="B16" s="84"/>
      <c r="C16" s="84"/>
      <c r="D16" s="84"/>
      <c r="E16" s="84"/>
      <c r="F16" s="84"/>
      <c r="G16" s="84"/>
      <c r="H16" s="85"/>
    </row>
    <row r="17" spans="1:8" ht="17.25" thickBot="1" x14ac:dyDescent="0.35">
      <c r="A17" s="78" t="s">
        <v>10</v>
      </c>
      <c r="B17" s="79"/>
      <c r="C17" s="79"/>
      <c r="D17" s="79"/>
      <c r="E17" s="79" t="s">
        <v>11</v>
      </c>
      <c r="F17" s="79"/>
      <c r="G17" s="79"/>
      <c r="H17" s="80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5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61" customFormat="1" ht="12.75" x14ac:dyDescent="0.2">
      <c r="A19" s="56" t="s">
        <v>147</v>
      </c>
      <c r="B19" s="59" t="s">
        <v>156</v>
      </c>
      <c r="C19" s="56">
        <v>2</v>
      </c>
      <c r="D19" s="58" t="s">
        <v>108</v>
      </c>
      <c r="E19" s="57"/>
      <c r="F19" s="59" t="s">
        <v>158</v>
      </c>
      <c r="G19" s="56">
        <v>2</v>
      </c>
      <c r="H19" s="56"/>
    </row>
    <row r="20" spans="1:8" s="61" customFormat="1" ht="25.5" x14ac:dyDescent="0.2">
      <c r="A20" s="56" t="s">
        <v>116</v>
      </c>
      <c r="B20" s="59" t="s">
        <v>127</v>
      </c>
      <c r="C20" s="56">
        <v>3</v>
      </c>
      <c r="D20" s="58" t="s">
        <v>117</v>
      </c>
      <c r="E20" s="57" t="s">
        <v>118</v>
      </c>
      <c r="F20" s="59" t="s">
        <v>159</v>
      </c>
      <c r="G20" s="56">
        <v>3</v>
      </c>
      <c r="H20" s="56" t="s">
        <v>117</v>
      </c>
    </row>
    <row r="21" spans="1:8" s="61" customFormat="1" ht="51" x14ac:dyDescent="0.2">
      <c r="A21" s="56" t="s">
        <v>148</v>
      </c>
      <c r="B21" s="59" t="s">
        <v>104</v>
      </c>
      <c r="C21" s="56">
        <v>3</v>
      </c>
      <c r="D21" s="58" t="s">
        <v>149</v>
      </c>
      <c r="E21" s="57" t="s">
        <v>119</v>
      </c>
      <c r="F21" s="59" t="s">
        <v>128</v>
      </c>
      <c r="G21" s="56">
        <v>3</v>
      </c>
      <c r="H21" s="56" t="s">
        <v>117</v>
      </c>
    </row>
    <row r="22" spans="1:8" s="61" customFormat="1" ht="12.75" x14ac:dyDescent="0.2">
      <c r="A22" s="56"/>
      <c r="B22" s="59" t="s">
        <v>105</v>
      </c>
      <c r="C22" s="56">
        <v>3</v>
      </c>
      <c r="D22" s="58"/>
      <c r="E22" s="57"/>
      <c r="F22" s="59" t="s">
        <v>160</v>
      </c>
      <c r="G22" s="56">
        <v>2</v>
      </c>
      <c r="H22" s="56"/>
    </row>
    <row r="23" spans="1:8" s="61" customFormat="1" ht="25.5" x14ac:dyDescent="0.2">
      <c r="A23" s="56"/>
      <c r="B23" s="59" t="s">
        <v>157</v>
      </c>
      <c r="C23" s="56">
        <v>3</v>
      </c>
      <c r="D23" s="58"/>
      <c r="E23" s="57"/>
      <c r="F23" s="59" t="s">
        <v>134</v>
      </c>
      <c r="G23" s="56">
        <v>3</v>
      </c>
      <c r="H23" s="56"/>
    </row>
    <row r="24" spans="1:8" s="61" customFormat="1" ht="25.5" x14ac:dyDescent="0.2">
      <c r="A24" s="56" t="s">
        <v>124</v>
      </c>
      <c r="B24" s="59" t="s">
        <v>106</v>
      </c>
      <c r="C24" s="56">
        <v>3</v>
      </c>
      <c r="D24" s="58" t="s">
        <v>125</v>
      </c>
      <c r="E24" s="57" t="s">
        <v>120</v>
      </c>
      <c r="F24" s="59" t="s">
        <v>129</v>
      </c>
      <c r="G24" s="56">
        <v>3</v>
      </c>
      <c r="H24" s="56" t="s">
        <v>117</v>
      </c>
    </row>
    <row r="25" spans="1:8" s="2" customFormat="1" ht="17.25" thickBot="1" x14ac:dyDescent="0.35">
      <c r="A25" s="81" t="s">
        <v>8</v>
      </c>
      <c r="B25" s="81"/>
      <c r="C25" s="7">
        <f>SUM(C19:C24)</f>
        <v>17</v>
      </c>
      <c r="D25" s="10"/>
      <c r="E25" s="81" t="s">
        <v>8</v>
      </c>
      <c r="F25" s="81"/>
      <c r="G25" s="7">
        <f>SUM(G19:G24)</f>
        <v>16</v>
      </c>
      <c r="H25" s="7"/>
    </row>
    <row r="26" spans="1:8" s="2" customFormat="1" ht="17.25" thickBot="1" x14ac:dyDescent="0.35"/>
    <row r="27" spans="1:8" s="5" customFormat="1" ht="18" thickTop="1" x14ac:dyDescent="0.3">
      <c r="A27" s="83" t="s">
        <v>3</v>
      </c>
      <c r="B27" s="84"/>
      <c r="C27" s="84"/>
      <c r="D27" s="84"/>
      <c r="E27" s="84"/>
      <c r="F27" s="84"/>
      <c r="G27" s="84"/>
      <c r="H27" s="85"/>
    </row>
    <row r="28" spans="1:8" ht="17.25" thickBot="1" x14ac:dyDescent="0.35">
      <c r="A28" s="78" t="s">
        <v>12</v>
      </c>
      <c r="B28" s="79"/>
      <c r="C28" s="79"/>
      <c r="D28" s="79"/>
      <c r="E28" s="79" t="s">
        <v>13</v>
      </c>
      <c r="F28" s="79"/>
      <c r="G28" s="79"/>
      <c r="H28" s="80"/>
    </row>
    <row r="29" spans="1:8" s="21" customFormat="1" ht="33.75" thickTop="1" x14ac:dyDescent="0.3">
      <c r="A29" s="13" t="s">
        <v>5</v>
      </c>
      <c r="B29" s="12" t="s">
        <v>6</v>
      </c>
      <c r="C29" s="13" t="s">
        <v>7</v>
      </c>
      <c r="D29" s="14" t="s">
        <v>9</v>
      </c>
      <c r="E29" s="20" t="s">
        <v>5</v>
      </c>
      <c r="F29" s="12" t="s">
        <v>6</v>
      </c>
      <c r="G29" s="13" t="s">
        <v>7</v>
      </c>
      <c r="H29" s="13" t="s">
        <v>9</v>
      </c>
    </row>
    <row r="30" spans="1:8" s="70" customFormat="1" ht="25.5" x14ac:dyDescent="0.2">
      <c r="A30" s="66"/>
      <c r="B30" s="67" t="s">
        <v>161</v>
      </c>
      <c r="C30" s="66">
        <v>2</v>
      </c>
      <c r="D30" s="68"/>
      <c r="E30" s="69"/>
      <c r="F30" s="59" t="s">
        <v>165</v>
      </c>
      <c r="G30" s="66">
        <v>3</v>
      </c>
      <c r="H30" s="66"/>
    </row>
    <row r="31" spans="1:8" s="70" customFormat="1" ht="12.75" x14ac:dyDescent="0.2">
      <c r="A31" s="56" t="s">
        <v>150</v>
      </c>
      <c r="B31" s="59" t="s">
        <v>162</v>
      </c>
      <c r="C31" s="66">
        <v>3</v>
      </c>
      <c r="D31" s="68" t="s">
        <v>108</v>
      </c>
      <c r="E31" s="69"/>
      <c r="F31" s="59" t="s">
        <v>166</v>
      </c>
      <c r="G31" s="66">
        <v>2</v>
      </c>
      <c r="H31" s="66"/>
    </row>
    <row r="32" spans="1:8" s="70" customFormat="1" ht="12.75" x14ac:dyDescent="0.2">
      <c r="A32" s="66"/>
      <c r="B32" s="59" t="s">
        <v>163</v>
      </c>
      <c r="C32" s="66">
        <v>3</v>
      </c>
      <c r="D32" s="68"/>
      <c r="E32" s="69"/>
      <c r="F32" s="59" t="s">
        <v>135</v>
      </c>
      <c r="G32" s="66">
        <v>3</v>
      </c>
      <c r="H32" s="66"/>
    </row>
    <row r="33" spans="1:8" s="70" customFormat="1" ht="25.5" x14ac:dyDescent="0.2">
      <c r="A33" s="66"/>
      <c r="B33" s="59" t="s">
        <v>164</v>
      </c>
      <c r="C33" s="66">
        <v>3</v>
      </c>
      <c r="D33" s="68"/>
      <c r="E33" s="69"/>
      <c r="F33" s="59" t="s">
        <v>130</v>
      </c>
      <c r="G33" s="66">
        <v>3</v>
      </c>
      <c r="H33" s="66"/>
    </row>
    <row r="34" spans="1:8" s="70" customFormat="1" ht="25.5" x14ac:dyDescent="0.2">
      <c r="A34" s="66"/>
      <c r="B34" s="59" t="s">
        <v>136</v>
      </c>
      <c r="C34" s="66">
        <v>3</v>
      </c>
      <c r="D34" s="68"/>
      <c r="E34" s="66" t="s">
        <v>121</v>
      </c>
      <c r="F34" s="67" t="s">
        <v>122</v>
      </c>
      <c r="G34" s="66">
        <v>3</v>
      </c>
      <c r="H34" s="56" t="s">
        <v>117</v>
      </c>
    </row>
    <row r="35" spans="1:8" s="70" customFormat="1" ht="25.5" x14ac:dyDescent="0.2">
      <c r="A35" s="66" t="s">
        <v>91</v>
      </c>
      <c r="B35" s="67" t="s">
        <v>107</v>
      </c>
      <c r="C35" s="66">
        <v>3</v>
      </c>
      <c r="D35" s="58" t="s">
        <v>117</v>
      </c>
      <c r="E35" s="69"/>
      <c r="F35" s="67" t="s">
        <v>167</v>
      </c>
      <c r="G35" s="66">
        <v>3</v>
      </c>
      <c r="H35" s="66"/>
    </row>
    <row r="36" spans="1:8" ht="17.25" thickBot="1" x14ac:dyDescent="0.35">
      <c r="A36" s="81" t="s">
        <v>8</v>
      </c>
      <c r="B36" s="81"/>
      <c r="C36" s="7">
        <f>SUM(C30:C35)</f>
        <v>17</v>
      </c>
      <c r="D36" s="11"/>
      <c r="E36" s="81" t="s">
        <v>8</v>
      </c>
      <c r="F36" s="81"/>
      <c r="G36" s="7">
        <f>SUM(G30:G35)</f>
        <v>17</v>
      </c>
      <c r="H36" s="8"/>
    </row>
    <row r="37" spans="1:8" ht="17.25" thickBot="1" x14ac:dyDescent="0.35">
      <c r="A37" s="4"/>
      <c r="B37" s="4"/>
      <c r="E37" s="4"/>
      <c r="F37" s="4"/>
    </row>
    <row r="38" spans="1:8" s="5" customFormat="1" ht="18" thickTop="1" x14ac:dyDescent="0.3">
      <c r="A38" s="83" t="s">
        <v>4</v>
      </c>
      <c r="B38" s="84"/>
      <c r="C38" s="84"/>
      <c r="D38" s="84"/>
      <c r="E38" s="84"/>
      <c r="F38" s="84"/>
      <c r="G38" s="84"/>
      <c r="H38" s="85"/>
    </row>
    <row r="39" spans="1:8" ht="17.25" thickBot="1" x14ac:dyDescent="0.35">
      <c r="A39" s="78" t="s">
        <v>14</v>
      </c>
      <c r="B39" s="79"/>
      <c r="C39" s="79"/>
      <c r="D39" s="79"/>
      <c r="E39" s="79" t="s">
        <v>15</v>
      </c>
      <c r="F39" s="79"/>
      <c r="G39" s="79"/>
      <c r="H39" s="80"/>
    </row>
    <row r="40" spans="1:8" s="52" customFormat="1" ht="27.75" thickTop="1" x14ac:dyDescent="0.2">
      <c r="A40" s="48" t="s">
        <v>5</v>
      </c>
      <c r="B40" s="49" t="s">
        <v>6</v>
      </c>
      <c r="C40" s="48" t="s">
        <v>7</v>
      </c>
      <c r="D40" s="50" t="s">
        <v>9</v>
      </c>
      <c r="E40" s="51" t="s">
        <v>5</v>
      </c>
      <c r="F40" s="49" t="s">
        <v>6</v>
      </c>
      <c r="G40" s="48" t="s">
        <v>7</v>
      </c>
      <c r="H40" s="48" t="s">
        <v>9</v>
      </c>
    </row>
    <row r="41" spans="1:8" s="70" customFormat="1" ht="12.75" x14ac:dyDescent="0.2">
      <c r="A41" s="66"/>
      <c r="B41" s="63" t="s">
        <v>168</v>
      </c>
      <c r="C41" s="71">
        <v>3</v>
      </c>
      <c r="D41" s="68"/>
      <c r="E41" s="69"/>
      <c r="F41" s="63" t="s">
        <v>170</v>
      </c>
      <c r="G41" s="71">
        <v>12</v>
      </c>
      <c r="H41" s="66"/>
    </row>
    <row r="42" spans="1:8" s="70" customFormat="1" ht="15" x14ac:dyDescent="0.2">
      <c r="A42" s="66"/>
      <c r="B42" s="71" t="s">
        <v>169</v>
      </c>
      <c r="C42" s="71">
        <v>3</v>
      </c>
      <c r="D42" s="68"/>
      <c r="E42" s="69"/>
      <c r="F42" s="63"/>
      <c r="G42" s="71"/>
      <c r="H42" s="66"/>
    </row>
    <row r="43" spans="1:8" s="70" customFormat="1" ht="12.75" x14ac:dyDescent="0.2">
      <c r="A43" s="66"/>
      <c r="B43" s="63" t="s">
        <v>135</v>
      </c>
      <c r="C43" s="71">
        <v>3</v>
      </c>
      <c r="D43" s="68"/>
      <c r="E43" s="69"/>
      <c r="F43" s="67"/>
      <c r="G43" s="66"/>
      <c r="H43" s="66"/>
    </row>
    <row r="44" spans="1:8" s="70" customFormat="1" ht="25.5" x14ac:dyDescent="0.2">
      <c r="A44" s="66"/>
      <c r="B44" s="63" t="s">
        <v>137</v>
      </c>
      <c r="C44" s="71">
        <v>3</v>
      </c>
      <c r="D44" s="68"/>
      <c r="E44" s="69"/>
      <c r="F44" s="67"/>
      <c r="G44" s="66"/>
      <c r="H44" s="66"/>
    </row>
    <row r="45" spans="1:8" s="2" customFormat="1" ht="17.25" thickBot="1" x14ac:dyDescent="0.35">
      <c r="A45" s="81" t="s">
        <v>8</v>
      </c>
      <c r="B45" s="81"/>
      <c r="C45" s="7">
        <f>SUM(C41:C44)</f>
        <v>12</v>
      </c>
      <c r="D45" s="10"/>
      <c r="E45" s="81" t="s">
        <v>8</v>
      </c>
      <c r="F45" s="81"/>
      <c r="G45" s="7">
        <f>SUM(G41:G44)</f>
        <v>12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82" t="s">
        <v>18</v>
      </c>
      <c r="B47" s="82"/>
      <c r="C47" s="18">
        <f>SUM(C14+G14+C25+G25+C36+G36+C45+G45)</f>
        <v>120</v>
      </c>
    </row>
    <row r="48" spans="1:8" s="2" customFormat="1" x14ac:dyDescent="0.3">
      <c r="A48" s="4"/>
      <c r="B48" s="4"/>
      <c r="C48" s="4"/>
    </row>
    <row r="49" spans="1:8" s="53" customFormat="1" x14ac:dyDescent="0.3">
      <c r="A49" s="74" t="s">
        <v>138</v>
      </c>
      <c r="B49" s="74"/>
      <c r="C49" s="74"/>
      <c r="D49" s="74"/>
      <c r="E49" s="74"/>
      <c r="F49" s="74"/>
      <c r="G49" s="74"/>
      <c r="H49" s="74"/>
    </row>
    <row r="50" spans="1:8" s="53" customFormat="1" x14ac:dyDescent="0.3">
      <c r="A50" s="72" t="s">
        <v>139</v>
      </c>
      <c r="B50" s="72"/>
      <c r="C50" s="72"/>
      <c r="D50" s="72"/>
      <c r="E50" s="72"/>
      <c r="F50" s="72"/>
      <c r="G50" s="72"/>
      <c r="H50" s="72"/>
    </row>
    <row r="51" spans="1:8" s="53" customFormat="1" ht="16.5" customHeight="1" x14ac:dyDescent="0.3">
      <c r="A51" s="75" t="s">
        <v>140</v>
      </c>
      <c r="B51" s="75"/>
      <c r="C51" s="75"/>
      <c r="D51" s="75"/>
      <c r="E51" s="75"/>
      <c r="F51" s="75"/>
      <c r="G51" s="75"/>
      <c r="H51" s="75"/>
    </row>
    <row r="52" spans="1:8" s="53" customFormat="1" ht="16.5" customHeight="1" x14ac:dyDescent="0.3">
      <c r="A52" s="73" t="s">
        <v>141</v>
      </c>
      <c r="B52" s="73"/>
      <c r="C52" s="73"/>
      <c r="D52" s="73"/>
      <c r="E52" s="73"/>
      <c r="F52" s="73"/>
      <c r="G52" s="73"/>
      <c r="H52" s="73"/>
    </row>
    <row r="53" spans="1:8" s="53" customFormat="1" x14ac:dyDescent="0.3">
      <c r="A53" s="75" t="s">
        <v>142</v>
      </c>
      <c r="B53" s="75"/>
      <c r="C53" s="75"/>
      <c r="D53" s="75"/>
      <c r="E53" s="75"/>
      <c r="F53" s="75"/>
      <c r="G53" s="75"/>
      <c r="H53" s="75"/>
    </row>
    <row r="54" spans="1:8" s="53" customFormat="1" x14ac:dyDescent="0.3">
      <c r="A54" s="75" t="s">
        <v>143</v>
      </c>
      <c r="B54" s="75"/>
      <c r="C54" s="75"/>
      <c r="D54" s="75"/>
      <c r="E54" s="75"/>
      <c r="F54" s="75"/>
      <c r="G54" s="75"/>
      <c r="H54" s="75"/>
    </row>
    <row r="55" spans="1:8" s="75" customFormat="1" x14ac:dyDescent="0.3">
      <c r="A55" s="75" t="s">
        <v>144</v>
      </c>
    </row>
    <row r="56" spans="1:8" s="53" customFormat="1" x14ac:dyDescent="0.3">
      <c r="A56" s="75" t="s">
        <v>145</v>
      </c>
      <c r="B56" s="75"/>
      <c r="C56" s="75"/>
      <c r="D56" s="75"/>
      <c r="E56" s="75"/>
      <c r="F56" s="75"/>
      <c r="G56" s="75"/>
      <c r="H56" s="75"/>
    </row>
    <row r="57" spans="1:8" s="19" customFormat="1" ht="17.25" x14ac:dyDescent="0.3">
      <c r="A57" s="34"/>
      <c r="B57" s="47"/>
      <c r="C57" s="47"/>
    </row>
    <row r="58" spans="1:8" ht="36" customHeight="1" x14ac:dyDescent="0.3">
      <c r="A58" s="76" t="s">
        <v>19</v>
      </c>
      <c r="B58" s="76"/>
      <c r="C58" s="76"/>
      <c r="D58" s="76"/>
      <c r="E58" s="76"/>
      <c r="F58" s="76"/>
      <c r="G58" s="76"/>
      <c r="H58" s="76"/>
    </row>
  </sheetData>
  <mergeCells count="31">
    <mergeCell ref="A28:D28"/>
    <mergeCell ref="E28:H28"/>
    <mergeCell ref="A36:B36"/>
    <mergeCell ref="E36:F36"/>
    <mergeCell ref="A1:H1"/>
    <mergeCell ref="A3:H3"/>
    <mergeCell ref="A5:H5"/>
    <mergeCell ref="A6:D6"/>
    <mergeCell ref="E6:H6"/>
    <mergeCell ref="A58:H58"/>
    <mergeCell ref="A4:H4"/>
    <mergeCell ref="A39:D39"/>
    <mergeCell ref="E39:H39"/>
    <mergeCell ref="A45:B45"/>
    <mergeCell ref="E45:F45"/>
    <mergeCell ref="A47:B47"/>
    <mergeCell ref="A38:H38"/>
    <mergeCell ref="A14:B14"/>
    <mergeCell ref="E14:F14"/>
    <mergeCell ref="A16:H16"/>
    <mergeCell ref="A17:D17"/>
    <mergeCell ref="E17:H17"/>
    <mergeCell ref="A25:B25"/>
    <mergeCell ref="E25:F25"/>
    <mergeCell ref="A27:H27"/>
    <mergeCell ref="A49:H49"/>
    <mergeCell ref="A51:H51"/>
    <mergeCell ref="A53:H53"/>
    <mergeCell ref="A54:H54"/>
    <mergeCell ref="A56:H56"/>
    <mergeCell ref="A55:XFD55"/>
  </mergeCells>
  <pageMargins left="0.7" right="0.7" top="0.25" bottom="0" header="0.3" footer="0"/>
  <pageSetup orientation="landscape" r:id="rId1"/>
  <rowBreaks count="2" manualBreakCount="2">
    <brk id="25" max="16383" man="1"/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7" t="s">
        <v>22</v>
      </c>
      <c r="B1" s="88"/>
      <c r="C1" s="88"/>
      <c r="D1" s="88"/>
      <c r="E1" s="88"/>
      <c r="F1" s="88"/>
      <c r="G1" s="88"/>
      <c r="H1" s="88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9" t="s">
        <v>16</v>
      </c>
      <c r="B3" s="89"/>
      <c r="C3" s="89"/>
      <c r="D3" s="89"/>
      <c r="E3" s="89"/>
      <c r="F3" s="89"/>
      <c r="G3" s="89"/>
      <c r="H3" s="89"/>
    </row>
    <row r="4" spans="1:8" ht="17.25" thickBot="1" x14ac:dyDescent="0.35">
      <c r="A4" s="77" t="s">
        <v>21</v>
      </c>
      <c r="B4" s="77"/>
      <c r="C4" s="77"/>
      <c r="D4" s="77"/>
      <c r="E4" s="77"/>
      <c r="F4" s="77"/>
      <c r="G4" s="77"/>
      <c r="H4" s="77"/>
    </row>
    <row r="5" spans="1:8" s="5" customFormat="1" ht="18" thickTop="1" x14ac:dyDescent="0.3">
      <c r="A5" s="83" t="s">
        <v>2</v>
      </c>
      <c r="B5" s="84"/>
      <c r="C5" s="84"/>
      <c r="D5" s="84"/>
      <c r="E5" s="84"/>
      <c r="F5" s="84"/>
      <c r="G5" s="84"/>
      <c r="H5" s="85"/>
    </row>
    <row r="6" spans="1:8" ht="17.25" thickBot="1" x14ac:dyDescent="0.35">
      <c r="A6" s="78" t="s">
        <v>0</v>
      </c>
      <c r="B6" s="79"/>
      <c r="C6" s="79"/>
      <c r="D6" s="79"/>
      <c r="E6" s="79" t="s">
        <v>1</v>
      </c>
      <c r="F6" s="79"/>
      <c r="G6" s="79"/>
      <c r="H6" s="80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6" t="s">
        <v>96</v>
      </c>
      <c r="B10" s="28" t="s">
        <v>25</v>
      </c>
      <c r="C10" s="39">
        <v>3</v>
      </c>
      <c r="D10" s="29"/>
      <c r="E10" s="38" t="s">
        <v>82</v>
      </c>
      <c r="F10" s="28" t="s">
        <v>31</v>
      </c>
      <c r="G10" s="39">
        <v>4</v>
      </c>
      <c r="H10" s="39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90" t="s">
        <v>83</v>
      </c>
      <c r="F11" s="28" t="s">
        <v>32</v>
      </c>
      <c r="G11" s="24">
        <v>3</v>
      </c>
      <c r="H11" s="92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91"/>
      <c r="F12" s="28" t="s">
        <v>33</v>
      </c>
      <c r="G12" s="24">
        <v>1</v>
      </c>
      <c r="H12" s="93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86" t="s">
        <v>8</v>
      </c>
      <c r="B14" s="86"/>
      <c r="C14" s="6">
        <f>SUM(C8:C13)</f>
        <v>15</v>
      </c>
      <c r="D14" s="9"/>
      <c r="E14" s="86" t="s">
        <v>8</v>
      </c>
      <c r="F14" s="86"/>
      <c r="G14" s="6">
        <f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83" t="s">
        <v>20</v>
      </c>
      <c r="B16" s="84"/>
      <c r="C16" s="84"/>
      <c r="D16" s="84"/>
      <c r="E16" s="84"/>
      <c r="F16" s="84"/>
      <c r="G16" s="84"/>
      <c r="H16" s="85"/>
    </row>
    <row r="17" spans="1:8" ht="17.25" thickBot="1" x14ac:dyDescent="0.35">
      <c r="A17" s="78" t="s">
        <v>10</v>
      </c>
      <c r="B17" s="79"/>
      <c r="C17" s="79"/>
      <c r="D17" s="79"/>
      <c r="E17" s="79" t="s">
        <v>11</v>
      </c>
      <c r="F17" s="79"/>
      <c r="G17" s="79"/>
      <c r="H17" s="80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4" t="s">
        <v>98</v>
      </c>
      <c r="B19" s="28" t="s">
        <v>35</v>
      </c>
      <c r="C19" s="39">
        <v>2</v>
      </c>
      <c r="D19" s="45" t="s">
        <v>97</v>
      </c>
      <c r="E19" s="39" t="s">
        <v>88</v>
      </c>
      <c r="F19" s="28" t="s">
        <v>37</v>
      </c>
      <c r="G19" s="39">
        <v>3</v>
      </c>
      <c r="H19" s="39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6" t="s">
        <v>99</v>
      </c>
      <c r="B21" s="28" t="s">
        <v>45</v>
      </c>
      <c r="C21" s="43">
        <v>3</v>
      </c>
      <c r="D21" s="42" t="s">
        <v>97</v>
      </c>
      <c r="E21" s="41"/>
      <c r="F21" s="40" t="s">
        <v>47</v>
      </c>
      <c r="G21" s="43">
        <v>3</v>
      </c>
      <c r="H21" s="41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39" t="s">
        <v>87</v>
      </c>
      <c r="B23" s="28" t="s">
        <v>46</v>
      </c>
      <c r="C23" s="39">
        <v>3</v>
      </c>
      <c r="D23" s="45" t="s">
        <v>93</v>
      </c>
      <c r="E23" s="46" t="s">
        <v>100</v>
      </c>
      <c r="F23" s="33" t="s">
        <v>48</v>
      </c>
      <c r="G23" s="39">
        <v>3</v>
      </c>
      <c r="H23" s="39" t="s">
        <v>97</v>
      </c>
    </row>
    <row r="24" spans="1:8" s="2" customFormat="1" ht="17.25" thickBot="1" x14ac:dyDescent="0.35">
      <c r="A24" s="81" t="s">
        <v>8</v>
      </c>
      <c r="B24" s="81"/>
      <c r="C24" s="7">
        <f>SUM(C19:C23)</f>
        <v>14</v>
      </c>
      <c r="D24" s="10"/>
      <c r="E24" s="81" t="s">
        <v>8</v>
      </c>
      <c r="F24" s="81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83" t="s">
        <v>3</v>
      </c>
      <c r="B26" s="84"/>
      <c r="C26" s="84"/>
      <c r="D26" s="84"/>
      <c r="E26" s="84"/>
      <c r="F26" s="84"/>
      <c r="G26" s="84"/>
      <c r="H26" s="85"/>
    </row>
    <row r="27" spans="1:8" ht="17.25" thickBot="1" x14ac:dyDescent="0.35">
      <c r="A27" s="78" t="s">
        <v>12</v>
      </c>
      <c r="B27" s="79"/>
      <c r="C27" s="79"/>
      <c r="D27" s="79"/>
      <c r="E27" s="79" t="s">
        <v>13</v>
      </c>
      <c r="F27" s="79"/>
      <c r="G27" s="79"/>
      <c r="H27" s="80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81" t="s">
        <v>8</v>
      </c>
      <c r="B35" s="81"/>
      <c r="C35" s="7">
        <f>SUM(C29:C34)</f>
        <v>16</v>
      </c>
      <c r="D35" s="11"/>
      <c r="E35" s="81" t="s">
        <v>8</v>
      </c>
      <c r="F35" s="81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83" t="s">
        <v>4</v>
      </c>
      <c r="B37" s="84"/>
      <c r="C37" s="84"/>
      <c r="D37" s="84"/>
      <c r="E37" s="84"/>
      <c r="F37" s="84"/>
      <c r="G37" s="84"/>
      <c r="H37" s="85"/>
    </row>
    <row r="38" spans="1:8" ht="17.25" thickBot="1" x14ac:dyDescent="0.35">
      <c r="A38" s="78" t="s">
        <v>14</v>
      </c>
      <c r="B38" s="79"/>
      <c r="C38" s="79"/>
      <c r="D38" s="79"/>
      <c r="E38" s="79" t="s">
        <v>15</v>
      </c>
      <c r="F38" s="79"/>
      <c r="G38" s="79"/>
      <c r="H38" s="80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81" t="s">
        <v>8</v>
      </c>
      <c r="B45" s="81"/>
      <c r="C45" s="7">
        <f>SUM(C40:C44)</f>
        <v>15</v>
      </c>
      <c r="D45" s="10"/>
      <c r="E45" s="81" t="s">
        <v>8</v>
      </c>
      <c r="F45" s="81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82" t="s">
        <v>18</v>
      </c>
      <c r="B47" s="82"/>
      <c r="C47" s="37">
        <f>SUM(C14+G14+C24+G24+C35+G35+C45+G45)</f>
        <v>124</v>
      </c>
    </row>
    <row r="48" spans="1:8" s="19" customFormat="1" ht="17.25" x14ac:dyDescent="0.3">
      <c r="A48" s="37"/>
      <c r="B48" s="37"/>
      <c r="C48" s="37"/>
    </row>
    <row r="49" spans="1:8" s="19" customFormat="1" ht="17.25" x14ac:dyDescent="0.3">
      <c r="A49" s="34" t="s">
        <v>61</v>
      </c>
      <c r="B49" s="37"/>
      <c r="C49" s="37"/>
    </row>
    <row r="50" spans="1:8" s="19" customFormat="1" ht="18" x14ac:dyDescent="0.3">
      <c r="A50" s="35" t="s">
        <v>62</v>
      </c>
      <c r="B50" s="37"/>
      <c r="C50" s="37"/>
    </row>
    <row r="51" spans="1:8" s="19" customFormat="1" ht="18" x14ac:dyDescent="0.3">
      <c r="A51" s="34" t="s">
        <v>63</v>
      </c>
      <c r="B51" s="37"/>
      <c r="C51" s="37"/>
    </row>
    <row r="52" spans="1:8" s="19" customFormat="1" ht="18" x14ac:dyDescent="0.3">
      <c r="A52" s="34" t="s">
        <v>64</v>
      </c>
      <c r="B52" s="37"/>
      <c r="C52" s="37"/>
    </row>
    <row r="53" spans="1:8" s="19" customFormat="1" ht="18" x14ac:dyDescent="0.3">
      <c r="A53" s="34" t="s">
        <v>65</v>
      </c>
      <c r="B53" s="37"/>
      <c r="C53" s="37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76" t="s">
        <v>19</v>
      </c>
      <c r="B64" s="76"/>
      <c r="C64" s="76"/>
      <c r="D64" s="76"/>
      <c r="E64" s="76"/>
      <c r="F64" s="76"/>
      <c r="G64" s="76"/>
      <c r="H64" s="76"/>
    </row>
  </sheetData>
  <mergeCells count="27">
    <mergeCell ref="A64:H64"/>
    <mergeCell ref="A37:H37"/>
    <mergeCell ref="A38:D38"/>
    <mergeCell ref="E38:H38"/>
    <mergeCell ref="A45:B45"/>
    <mergeCell ref="E45:F45"/>
    <mergeCell ref="A47:B47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1:H1"/>
    <mergeCell ref="A3:H3"/>
    <mergeCell ref="A4:H4"/>
    <mergeCell ref="A5:H5"/>
    <mergeCell ref="A6:D6"/>
    <mergeCell ref="E6:H6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B.S. in </vt:lpstr>
      <vt:lpstr>Example</vt:lpstr>
      <vt:lpstr>'B.S. in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2017-09-26T17:04:43Z</cp:lastPrinted>
  <dcterms:created xsi:type="dcterms:W3CDTF">2014-11-13T16:50:47Z</dcterms:created>
  <dcterms:modified xsi:type="dcterms:W3CDTF">2020-09-21T23:47:57Z</dcterms:modified>
</cp:coreProperties>
</file>