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6" i="8" l="1"/>
  <c r="G46" i="8" l="1"/>
  <c r="G35" i="8"/>
  <c r="C35" i="8"/>
  <c r="G25" i="8"/>
  <c r="C25" i="8"/>
  <c r="G14" i="8"/>
  <c r="C14" i="8"/>
  <c r="C48" i="8" l="1"/>
</calcChain>
</file>

<file path=xl/sharedStrings.xml><?xml version="1.0" encoding="utf-8"?>
<sst xmlns="http://schemas.openxmlformats.org/spreadsheetml/2006/main" count="289" uniqueCount="166">
  <si>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</si>
  <si>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</si>
  <si>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</si>
  <si>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</si>
  <si>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</si>
  <si>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</si>
  <si>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</si>
  <si>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</si>
  <si>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</si>
  <si>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</si>
  <si>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</si>
  <si>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</si>
  <si>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</si>
  <si>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</si>
  <si>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</si>
  <si>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</si>
  <si>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</si>
  <si>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</si>
  <si>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</si>
  <si>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</si>
  <si>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</si>
  <si>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</si>
  <si>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</si>
  <si>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</si>
  <si>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</si>
  <si>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</si>
  <si>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</si>
  <si>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</si>
  <si>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</si>
  <si>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</si>
  <si>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</si>
  <si>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</si>
  <si>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</si>
  <si>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</si>
  <si>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</si>
  <si>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</si>
  <si>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</si>
  <si>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</si>
  <si>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</si>
  <si>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</si>
  <si>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</si>
  <si>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</si>
  <si>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</si>
  <si>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</si>
  <si>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</si>
  <si>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</si>
  <si>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</si>
  <si>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</si>
  <si>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</si>
  <si>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</si>
  <si>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</si>
  <si>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</si>
  <si>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</si>
  <si>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</si>
  <si>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</si>
  <si>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</si>
  <si>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</si>
  <si>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</si>
  <si>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</si>
  <si>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</si>
  <si>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</si>
  <si>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</si>
  <si>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</si>
  <si>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</si>
  <si>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</si>
  <si>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</si>
  <si>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</si>
  <si>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</si>
  <si>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</si>
  <si>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</si>
  <si>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</si>
  <si>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</si>
  <si>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</si>
  <si>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</si>
  <si>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</si>
  <si>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</si>
  <si>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</si>
  <si>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</si>
  <si>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</si>
  <si>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</si>
  <si>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</si>
  <si>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</si>
  <si>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</si>
  <si>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</si>
  <si>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</si>
  <si>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</si>
  <si>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</si>
  <si>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</si>
  <si>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</si>
  <si>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</si>
  <si>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</si>
  <si>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</si>
  <si>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</si>
  <si>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</si>
  <si>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</si>
  <si>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</si>
  <si>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</si>
  <si>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</si>
  <si>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</si>
  <si>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</si>
  <si>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</si>
  <si>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UGETC: Eng Comp</t>
  </si>
  <si>
    <t>UGETC: Math</t>
  </si>
  <si>
    <t>AA/AS Req. Course</t>
  </si>
  <si>
    <t>ENG 112</t>
  </si>
  <si>
    <t>BIO 110</t>
  </si>
  <si>
    <t>HPED Elective</t>
  </si>
  <si>
    <t>UGETC: Nat. Sci.</t>
  </si>
  <si>
    <t>ENGL 226</t>
  </si>
  <si>
    <t>JOMC 102</t>
  </si>
  <si>
    <r>
      <t>Foreign Lang Leve I</t>
    </r>
    <r>
      <rPr>
        <vertAlign val="superscript"/>
        <sz val="11"/>
        <color rgb="FF000000"/>
        <rFont val="Arial Narrow"/>
        <family val="2"/>
      </rPr>
      <t>1</t>
    </r>
  </si>
  <si>
    <t>JOMC 220</t>
  </si>
  <si>
    <r>
      <t>Scientific Reasoning</t>
    </r>
    <r>
      <rPr>
        <vertAlign val="superscript"/>
        <sz val="11"/>
        <color rgb="FF000000"/>
        <rFont val="Arial Narrow"/>
        <family val="2"/>
      </rPr>
      <t>2</t>
    </r>
  </si>
  <si>
    <r>
      <t>Foreign Lang Leve II</t>
    </r>
    <r>
      <rPr>
        <vertAlign val="superscript"/>
        <sz val="11"/>
        <color rgb="FF000000"/>
        <rFont val="Arial Narrow"/>
        <family val="2"/>
      </rPr>
      <t>1</t>
    </r>
  </si>
  <si>
    <t>JOMC 249</t>
  </si>
  <si>
    <t>JOMC 303</t>
  </si>
  <si>
    <t>JOMC 393</t>
  </si>
  <si>
    <t>Philosophy Elective</t>
  </si>
  <si>
    <t>JOMC 498</t>
  </si>
  <si>
    <t>Geography Elective</t>
  </si>
  <si>
    <t>Grammar Proficiency Exam (GPE)</t>
  </si>
  <si>
    <t>JOMC 224</t>
  </si>
  <si>
    <r>
      <t xml:space="preserve">UGETC: SBS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
GEN ED</t>
    </r>
  </si>
  <si>
    <r>
      <t>BIOL 100 (SR)</t>
    </r>
    <r>
      <rPr>
        <vertAlign val="superscript"/>
        <sz val="11"/>
        <color rgb="FF000000"/>
        <rFont val="Arial Narrow"/>
        <family val="2"/>
      </rPr>
      <t>1,9</t>
    </r>
  </si>
  <si>
    <r>
      <t>ENGL 100 (WC)</t>
    </r>
    <r>
      <rPr>
        <vertAlign val="superscript"/>
        <sz val="11"/>
        <color rgb="FF000000"/>
        <rFont val="Arial Narrow"/>
        <family val="2"/>
      </rPr>
      <t>1</t>
    </r>
  </si>
  <si>
    <r>
      <t>FRST 101 (SS)</t>
    </r>
    <r>
      <rPr>
        <vertAlign val="superscript"/>
        <sz val="11"/>
        <color rgb="FF000000"/>
        <rFont val="Arial Narrow"/>
        <family val="2"/>
      </rPr>
      <t>1</t>
    </r>
  </si>
  <si>
    <r>
      <t>MATH 101 (MLAR)</t>
    </r>
    <r>
      <rPr>
        <vertAlign val="superscript"/>
        <sz val="11"/>
        <color rgb="FF000000"/>
        <rFont val="Arial Narrow"/>
        <family val="2"/>
      </rPr>
      <t>1</t>
    </r>
  </si>
  <si>
    <r>
      <t xml:space="preserve">UGETC: SBS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GEN ED</t>
    </r>
  </si>
  <si>
    <r>
      <t xml:space="preserve">HIS 112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HIS 122</t>
    </r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</si>
  <si>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COM 111</t>
    </r>
  </si>
  <si>
    <r>
      <t xml:space="preserve">GEN ED: Comm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Pre-Major/Elective</t>
    </r>
  </si>
  <si>
    <r>
      <t>ENGL 101 (WC)</t>
    </r>
    <r>
      <rPr>
        <vertAlign val="superscript"/>
        <sz val="11"/>
        <color rgb="FF000000"/>
        <rFont val="Arial Narrow"/>
        <family val="2"/>
      </rPr>
      <t>1</t>
    </r>
  </si>
  <si>
    <r>
      <t xml:space="preserve">HIST 130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 HIST 207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HIST 216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HIST 231(GL)</t>
    </r>
    <r>
      <rPr>
        <vertAlign val="superscript"/>
        <sz val="11"/>
        <color rgb="FF000000"/>
        <rFont val="Arial Narrow"/>
        <family val="2"/>
      </rPr>
      <t>1,2</t>
    </r>
  </si>
  <si>
    <r>
      <t>MATH 102 (MLAR)</t>
    </r>
    <r>
      <rPr>
        <vertAlign val="superscript"/>
        <sz val="11"/>
        <color rgb="FF000000"/>
        <rFont val="Arial Narrow"/>
        <family val="2"/>
      </rPr>
      <t>1</t>
    </r>
  </si>
  <si>
    <r>
      <t>Grammar Prof. Exam (GPE)</t>
    </r>
    <r>
      <rPr>
        <vertAlign val="superscript"/>
        <sz val="11"/>
        <color indexed="8"/>
        <rFont val="Arial Narrow"/>
        <family val="2"/>
      </rPr>
      <t>3</t>
    </r>
  </si>
  <si>
    <r>
      <t xml:space="preserve">HIST 103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  HIST 106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HIST 107 (AA)</t>
    </r>
    <r>
      <rPr>
        <vertAlign val="superscript"/>
        <sz val="11"/>
        <color rgb="FF000000"/>
        <rFont val="Arial Narrow"/>
        <family val="2"/>
      </rPr>
      <t>1,2</t>
    </r>
  </si>
  <si>
    <r>
      <t xml:space="preserve">HIS 221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HIS  222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HIS 223</t>
    </r>
  </si>
  <si>
    <r>
      <t>Foreign Lang Leve I</t>
    </r>
    <r>
      <rPr>
        <vertAlign val="superscript"/>
        <sz val="11"/>
        <color rgb="FF000000"/>
        <rFont val="Arial Narrow"/>
        <family val="2"/>
      </rPr>
      <t>4</t>
    </r>
  </si>
  <si>
    <t xml:space="preserve">  </t>
  </si>
  <si>
    <r>
      <t>SPCH 250 (HFA)</t>
    </r>
    <r>
      <rPr>
        <vertAlign val="superscript"/>
        <sz val="11"/>
        <color rgb="FF000000"/>
        <rFont val="Arial Narrow"/>
        <family val="2"/>
      </rPr>
      <t>1,2</t>
    </r>
  </si>
  <si>
    <r>
      <t>Foreign Lang Leve II</t>
    </r>
    <r>
      <rPr>
        <vertAlign val="superscript"/>
        <sz val="11"/>
        <color rgb="FF000000"/>
        <rFont val="Arial Narrow"/>
        <family val="2"/>
      </rPr>
      <t>4</t>
    </r>
  </si>
  <si>
    <r>
      <t xml:space="preserve">PSY 150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    SOC 210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ANT 210</t>
    </r>
  </si>
  <si>
    <r>
      <t xml:space="preserve">PSYC 101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SOC 101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       SOCI 200 (SBS)</t>
    </r>
    <r>
      <rPr>
        <vertAlign val="superscript"/>
        <sz val="11"/>
        <color rgb="FF000000"/>
        <rFont val="Arial Narrow"/>
        <family val="2"/>
      </rPr>
      <t>1,2</t>
    </r>
  </si>
  <si>
    <r>
      <t>Scientific Reasoning (SR)</t>
    </r>
    <r>
      <rPr>
        <vertAlign val="superscript"/>
        <sz val="11"/>
        <color rgb="FF000000"/>
        <rFont val="Arial Narrow"/>
        <family val="2"/>
      </rPr>
      <t>1,9</t>
    </r>
  </si>
  <si>
    <r>
      <t>Minor</t>
    </r>
    <r>
      <rPr>
        <b/>
        <i/>
        <sz val="11"/>
        <color rgb="FFFF0000"/>
        <rFont val="Arial Narrow"/>
        <family val="2"/>
      </rPr>
      <t xml:space="preserve"> or</t>
    </r>
    <r>
      <rPr>
        <sz val="11"/>
        <color rgb="FF000000"/>
        <rFont val="Arial Narrow"/>
        <family val="2"/>
      </rPr>
      <t xml:space="preserve">                           Elective</t>
    </r>
    <r>
      <rPr>
        <vertAlign val="superscript"/>
        <sz val="11"/>
        <color rgb="FF000000"/>
        <rFont val="Arial Narrow"/>
        <family val="2"/>
      </rPr>
      <t>2,6,7</t>
    </r>
  </si>
  <si>
    <r>
      <t xml:space="preserve">Minor </t>
    </r>
    <r>
      <rPr>
        <b/>
        <i/>
        <sz val="11"/>
        <color rgb="FFFF0000"/>
        <rFont val="Arial Narrow"/>
        <family val="2"/>
      </rPr>
      <t xml:space="preserve">or    </t>
    </r>
    <r>
      <rPr>
        <sz val="11"/>
        <color rgb="FF000000"/>
        <rFont val="Arial Narrow"/>
        <family val="2"/>
      </rPr>
      <t xml:space="preserve">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</si>
  <si>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>JOMC 492</t>
    </r>
    <r>
      <rPr>
        <vertAlign val="superscript"/>
        <sz val="11"/>
        <color rgb="FF000000"/>
        <rFont val="Arial Narrow"/>
        <family val="2"/>
      </rPr>
      <t>8</t>
    </r>
  </si>
  <si>
    <r>
      <t>JOMC Elective</t>
    </r>
    <r>
      <rPr>
        <vertAlign val="superscript"/>
        <sz val="11"/>
        <color rgb="FF000000"/>
        <rFont val="Arial Narrow"/>
        <family val="2"/>
      </rPr>
      <t>10</t>
    </r>
  </si>
  <si>
    <r>
      <t>Minor</t>
    </r>
    <r>
      <rPr>
        <b/>
        <i/>
        <sz val="11"/>
        <color rgb="FFFF0000"/>
        <rFont val="Arial Narrow"/>
        <family val="2"/>
      </rPr>
      <t xml:space="preserve"> or</t>
    </r>
    <r>
      <rPr>
        <sz val="11"/>
        <color rgb="FF000000"/>
        <rFont val="Arial Narrow"/>
        <family val="2"/>
      </rPr>
      <t xml:space="preserve">                           Elective</t>
    </r>
    <r>
      <rPr>
        <vertAlign val="superscript"/>
        <sz val="11"/>
        <color rgb="FF000000"/>
        <rFont val="Arial Narrow"/>
        <family val="2"/>
      </rPr>
      <t>6,7</t>
    </r>
  </si>
  <si>
    <r>
      <t>Minor</t>
    </r>
    <r>
      <rPr>
        <b/>
        <i/>
        <sz val="11"/>
        <color rgb="FFFF0000"/>
        <rFont val="Arial Narrow"/>
        <family val="2"/>
      </rPr>
      <t xml:space="preserve"> or                                    </t>
    </r>
    <r>
      <rPr>
        <sz val="11"/>
        <color rgb="FF000000"/>
        <rFont val="Arial Narrow"/>
        <family val="2"/>
      </rPr>
      <t xml:space="preserve"> Elective</t>
    </r>
    <r>
      <rPr>
        <vertAlign val="superscript"/>
        <sz val="11"/>
        <color rgb="FF000000"/>
        <rFont val="Arial Narrow"/>
        <family val="2"/>
      </rPr>
      <t>6,7</t>
    </r>
  </si>
  <si>
    <t>Students must earn a grade of 70 or better in the following course:</t>
  </si>
  <si>
    <t>JOMC 276</t>
  </si>
  <si>
    <r>
      <t xml:space="preserve">UGETC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GEN ED</t>
    </r>
  </si>
  <si>
    <r>
      <t>JOMC231</t>
    </r>
    <r>
      <rPr>
        <vertAlign val="superscript"/>
        <sz val="11"/>
        <color rgb="FF000000"/>
        <rFont val="Arial Narrow"/>
        <family val="2"/>
      </rPr>
      <t>7</t>
    </r>
  </si>
  <si>
    <r>
      <t xml:space="preserve">Minor </t>
    </r>
    <r>
      <rPr>
        <b/>
        <i/>
        <sz val="11"/>
        <color rgb="FFFF0000"/>
        <rFont val="Arial Narrow"/>
        <family val="2"/>
      </rPr>
      <t xml:space="preserve">or    </t>
    </r>
    <r>
      <rPr>
        <sz val="11"/>
        <color rgb="FF000000"/>
        <rFont val="Arial Narrow"/>
        <family val="2"/>
      </rPr>
      <t xml:space="preserve">                       Elective</t>
    </r>
    <r>
      <rPr>
        <vertAlign val="superscript"/>
        <sz val="11"/>
        <color rgb="FF000000"/>
        <rFont val="Arial Narrow"/>
        <family val="2"/>
      </rPr>
      <t>5,6</t>
    </r>
  </si>
  <si>
    <t>JOMC 330</t>
  </si>
  <si>
    <t>JOMC 390</t>
  </si>
  <si>
    <t>JOMC 386</t>
  </si>
  <si>
    <t>JOMC 396</t>
  </si>
  <si>
    <t>Political Science Elective</t>
  </si>
  <si>
    <t>`</t>
  </si>
  <si>
    <t>Business School Elective</t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</si>
  <si>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This course fulfills the University's general education requirement. If course is not specified, see the General Education course list for course options and discuss with your advisor.
</t>
    </r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 xml:space="preserve">General education requires 12 credit hours in the following areas: 3 hours in humanities and fine arts, 3 hours in social and behavioral sciences, 3 hours in global learning and 3 hours in African-American studies from the General Education course list. See your advisor to ensure you meet these hours.
</t>
    </r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 xml:space="preserve">The Grammar Proficiency Exam is a pre and post  assessment tool adminitered to students enrolled in JOMC 102 and again to students enrolled in JOMC 220 courses.
</t>
    </r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 xml:space="preserve">Two levels of the same foreign language are required.
</t>
    </r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 xml:space="preserve">Discuss minor or electives with your academic advisor.
</t>
    </r>
    <r>
      <rPr>
        <vertAlign val="superscript"/>
        <sz val="11"/>
        <color indexed="8"/>
        <rFont val="Arial Narrow"/>
        <family val="2"/>
      </rPr>
      <t>6</t>
    </r>
    <r>
      <rPr>
        <sz val="11"/>
        <color indexed="8"/>
        <rFont val="Arial Narrow"/>
        <family val="2"/>
      </rPr>
      <t xml:space="preserve">ACEJMC accreditation requires 72 credit hours outside the major.
</t>
    </r>
    <r>
      <rPr>
        <vertAlign val="superscript"/>
        <sz val="11"/>
        <color indexed="8"/>
        <rFont val="Arial Narrow"/>
        <family val="2"/>
      </rPr>
      <t>7</t>
    </r>
    <r>
      <rPr>
        <sz val="11"/>
        <color indexed="8"/>
        <rFont val="Arial Narrow"/>
        <family val="2"/>
      </rPr>
      <t xml:space="preserve">Consult the University Bulletin for Practicum requirements. Volunteers are encouraged to work in labs.
</t>
    </r>
    <r>
      <rPr>
        <vertAlign val="superscript"/>
        <sz val="11"/>
        <color indexed="8"/>
        <rFont val="Arial Narrow"/>
        <family val="2"/>
      </rPr>
      <t>8</t>
    </r>
    <r>
      <rPr>
        <sz val="11"/>
        <color indexed="8"/>
        <rFont val="Arial Narrow"/>
        <family val="2"/>
      </rPr>
      <t xml:space="preserve">Must take JOMC 492 Mass Communication Professional Development Seminar the semester prior to enrolling in JOMC 498.  JOMC 492 Prerequisites for Public Relations: Grammar Proficiency Exam, JOMC 220, 224, 276, 330, *386, 390 (*May be enrolled).
</t>
    </r>
    <r>
      <rPr>
        <vertAlign val="superscript"/>
        <sz val="11"/>
        <color indexed="8"/>
        <rFont val="Arial Narrow"/>
        <family val="2"/>
      </rPr>
      <t>9</t>
    </r>
    <r>
      <rPr>
        <sz val="11"/>
        <color indexed="8"/>
        <rFont val="Arial Narrow"/>
        <family val="2"/>
      </rPr>
      <t xml:space="preserve">Scientific Reasoning Elective: Must have 7 credit hours in the scientific reasoning with one lab hour (see the General Education course list for course options).
</t>
    </r>
    <r>
      <rPr>
        <vertAlign val="superscript"/>
        <sz val="11"/>
        <color indexed="8"/>
        <rFont val="Arial Narrow"/>
        <family val="2"/>
      </rPr>
      <t>10</t>
    </r>
    <r>
      <rPr>
        <sz val="11"/>
        <color indexed="8"/>
        <rFont val="Arial Narrow"/>
        <family val="2"/>
      </rPr>
      <t xml:space="preserve">Select from any courses under the following English Department subheadings: African-American Literature, Literature, or Women Writers and Women in Literature.
</t>
    </r>
    <r>
      <rPr>
        <vertAlign val="superscript"/>
        <sz val="11"/>
        <color indexed="8"/>
        <rFont val="Arial Narrow"/>
        <family val="2"/>
      </rPr>
      <t>11</t>
    </r>
    <r>
      <rPr>
        <sz val="11"/>
        <color indexed="8"/>
        <rFont val="Arial Narrow"/>
        <family val="2"/>
      </rPr>
      <t>JOMC Electives must be discussed with advisor. JOMC Electives included but not limited to: 200, 201, 203, 204, 205, 208, 240, 241, 245, 250, 255, 322, 339, 340, 351, 352, 353, 354, 356, 357, 366, 370, 399, 417, 418, 468, 475, 499, or 490.</t>
    </r>
  </si>
  <si>
    <t>Please see your academic advisor to develop your individual plan. This is only meant to be a guide.</t>
  </si>
  <si>
    <r>
      <t>English Literature Elective</t>
    </r>
    <r>
      <rPr>
        <vertAlign val="superscript"/>
        <sz val="11"/>
        <color rgb="FF000000"/>
        <rFont val="Arial Narrow"/>
        <family val="2"/>
      </rPr>
      <t>10</t>
    </r>
  </si>
  <si>
    <t>2020-2021 Pathway for Bachelor of Science in Journalism and Mass Communication (Public Relations)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</si>
</sst>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0" fontId="17" fillId="0" borderId="0" xfId="0" applyFont="1"/>
    <xf numFmtId="0" fontId="4" fillId="0" borderId="4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46" zoomScale="196" zoomScaleNormal="196" workbookViewId="0">
      <selection activeCell="C42" sqref="C42"/>
    </sheetView>
  </sheetViews>
  <sheetFormatPr defaultColWidth="9.140625" defaultRowHeight="16.5" x14ac:dyDescent="0.3"/>
  <cols>
    <col min="1" max="1" width="17.7109375" style="1" customWidth="1"/>
    <col min="2" max="2" width="18.140625" style="1" customWidth="1"/>
    <col min="3" max="3" width="5.85546875" style="1" customWidth="1"/>
    <col min="4" max="4" width="16.5703125" style="1" customWidth="1"/>
    <col min="5" max="5" width="17.28515625" style="1" customWidth="1"/>
    <col min="6" max="6" width="21.7109375" style="1" customWidth="1"/>
    <col min="7" max="7" width="6.28515625" style="1" customWidth="1"/>
    <col min="8" max="8" width="22.7109375" style="1" customWidth="1"/>
    <col min="9" max="16384" width="9.140625" style="1"/>
  </cols>
  <sheetData>
    <row r="1" spans="1:8" s="16" customFormat="1" ht="36.75" customHeight="1" x14ac:dyDescent="0.3">
      <c r="A1" s="73" t="s">
        <v>165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163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61" t="s">
        <v>21</v>
      </c>
      <c r="B4" s="61"/>
      <c r="C4" s="61"/>
      <c r="D4" s="61"/>
      <c r="E4" s="61"/>
      <c r="F4" s="61"/>
      <c r="G4" s="61"/>
      <c r="H4" s="61"/>
    </row>
    <row r="5" spans="1:8" s="5" customFormat="1" ht="18" thickTop="1" x14ac:dyDescent="0.3">
      <c r="A5" s="67" t="s">
        <v>2</v>
      </c>
      <c r="B5" s="68"/>
      <c r="C5" s="68"/>
      <c r="D5" s="68"/>
      <c r="E5" s="68"/>
      <c r="F5" s="68"/>
      <c r="G5" s="68"/>
      <c r="H5" s="69"/>
    </row>
    <row r="6" spans="1:8" ht="17.25" thickBot="1" x14ac:dyDescent="0.35">
      <c r="A6" s="62" t="s">
        <v>0</v>
      </c>
      <c r="B6" s="63"/>
      <c r="C6" s="63"/>
      <c r="D6" s="63"/>
      <c r="E6" s="63" t="s">
        <v>1</v>
      </c>
      <c r="F6" s="63"/>
      <c r="G6" s="63"/>
      <c r="H6" s="64"/>
    </row>
    <row r="7" spans="1:8" s="21" customFormat="1" ht="40.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1" customFormat="1" ht="18" x14ac:dyDescent="0.2">
      <c r="A8" s="40" t="s">
        <v>105</v>
      </c>
      <c r="B8" s="28" t="s">
        <v>123</v>
      </c>
      <c r="C8" s="40">
        <v>4</v>
      </c>
      <c r="D8" s="46" t="s">
        <v>107</v>
      </c>
      <c r="E8" s="39" t="s">
        <v>104</v>
      </c>
      <c r="F8" s="28" t="s">
        <v>131</v>
      </c>
      <c r="G8" s="40">
        <v>3</v>
      </c>
      <c r="H8" s="40" t="s">
        <v>101</v>
      </c>
    </row>
    <row r="9" spans="1:8" s="51" customFormat="1" ht="18" x14ac:dyDescent="0.2">
      <c r="A9" s="40" t="s">
        <v>78</v>
      </c>
      <c r="B9" s="28" t="s">
        <v>124</v>
      </c>
      <c r="C9" s="40">
        <v>3</v>
      </c>
      <c r="D9" s="46" t="s">
        <v>101</v>
      </c>
      <c r="E9" s="52"/>
      <c r="F9" s="28" t="s">
        <v>108</v>
      </c>
      <c r="G9" s="40">
        <v>3</v>
      </c>
      <c r="H9" s="40"/>
    </row>
    <row r="10" spans="1:8" s="51" customFormat="1" ht="67.5" x14ac:dyDescent="0.2">
      <c r="A10" s="45" t="s">
        <v>81</v>
      </c>
      <c r="B10" s="28" t="s">
        <v>125</v>
      </c>
      <c r="C10" s="40">
        <v>1</v>
      </c>
      <c r="D10" s="46" t="s">
        <v>103</v>
      </c>
      <c r="E10" s="47" t="s">
        <v>128</v>
      </c>
      <c r="F10" s="33" t="s">
        <v>132</v>
      </c>
      <c r="G10" s="40">
        <v>3</v>
      </c>
      <c r="H10" s="45" t="s">
        <v>127</v>
      </c>
    </row>
    <row r="11" spans="1:8" s="51" customFormat="1" ht="51" x14ac:dyDescent="0.2">
      <c r="A11" s="45" t="s">
        <v>136</v>
      </c>
      <c r="B11" s="33" t="s">
        <v>135</v>
      </c>
      <c r="C11" s="40">
        <v>3</v>
      </c>
      <c r="D11" s="46" t="s">
        <v>97</v>
      </c>
      <c r="E11" s="48"/>
      <c r="F11" s="28" t="s">
        <v>109</v>
      </c>
      <c r="G11" s="40">
        <v>3</v>
      </c>
      <c r="H11" s="49"/>
    </row>
    <row r="12" spans="1:8" s="51" customFormat="1" ht="18" x14ac:dyDescent="0.2">
      <c r="A12" s="40"/>
      <c r="B12" s="28" t="s">
        <v>106</v>
      </c>
      <c r="C12" s="40">
        <v>1</v>
      </c>
      <c r="D12" s="46"/>
      <c r="E12" s="52" t="s">
        <v>84</v>
      </c>
      <c r="F12" s="28" t="s">
        <v>133</v>
      </c>
      <c r="G12" s="40">
        <v>3</v>
      </c>
      <c r="H12" s="40" t="s">
        <v>102</v>
      </c>
    </row>
    <row r="13" spans="1:8" s="51" customFormat="1" ht="34.5" x14ac:dyDescent="0.2">
      <c r="A13" s="40" t="s">
        <v>79</v>
      </c>
      <c r="B13" s="28" t="s">
        <v>126</v>
      </c>
      <c r="C13" s="40">
        <v>3</v>
      </c>
      <c r="D13" s="53" t="s">
        <v>102</v>
      </c>
      <c r="E13" s="54"/>
      <c r="F13" s="45" t="s">
        <v>134</v>
      </c>
      <c r="G13" s="40">
        <v>0</v>
      </c>
      <c r="H13" s="42"/>
    </row>
    <row r="14" spans="1:8" s="2" customFormat="1" ht="15.75" customHeight="1" thickBot="1" x14ac:dyDescent="0.35">
      <c r="A14" s="70" t="s">
        <v>8</v>
      </c>
      <c r="B14" s="70"/>
      <c r="C14" s="6">
        <f>SUM(C8:C13)</f>
        <v>15</v>
      </c>
      <c r="D14" s="9"/>
      <c r="E14" s="71" t="s">
        <v>8</v>
      </c>
      <c r="F14" s="65"/>
      <c r="G14" s="7">
        <f t="shared" ref="G14" si="0">SUM(G8:G13)</f>
        <v>15</v>
      </c>
      <c r="H14" s="56"/>
    </row>
    <row r="15" spans="1:8" ht="17.25" thickBot="1" x14ac:dyDescent="0.35">
      <c r="B15" s="3"/>
    </row>
    <row r="16" spans="1:8" s="5" customFormat="1" ht="18" thickTop="1" x14ac:dyDescent="0.3">
      <c r="A16" s="67" t="s">
        <v>20</v>
      </c>
      <c r="B16" s="68"/>
      <c r="C16" s="68"/>
      <c r="D16" s="68"/>
      <c r="E16" s="68"/>
      <c r="F16" s="68"/>
      <c r="G16" s="68"/>
      <c r="H16" s="69"/>
    </row>
    <row r="17" spans="1:13" ht="17.25" thickBot="1" x14ac:dyDescent="0.35">
      <c r="A17" s="62" t="s">
        <v>10</v>
      </c>
      <c r="B17" s="63"/>
      <c r="C17" s="63"/>
      <c r="D17" s="63"/>
      <c r="E17" s="63" t="s">
        <v>11</v>
      </c>
      <c r="F17" s="63"/>
      <c r="G17" s="63"/>
      <c r="H17" s="64"/>
    </row>
    <row r="18" spans="1:13" s="21" customFormat="1" ht="33.75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13" s="51" customFormat="1" ht="15" customHeight="1" x14ac:dyDescent="0.2">
      <c r="A19" s="28" t="s">
        <v>110</v>
      </c>
      <c r="B19" s="28" t="s">
        <v>137</v>
      </c>
      <c r="C19" s="40">
        <v>3</v>
      </c>
      <c r="D19" s="46"/>
      <c r="E19" s="28" t="s">
        <v>113</v>
      </c>
      <c r="F19" s="28" t="s">
        <v>140</v>
      </c>
      <c r="G19" s="40">
        <v>3</v>
      </c>
      <c r="H19" s="40"/>
    </row>
    <row r="20" spans="1:13" s="51" customFormat="1" ht="18" x14ac:dyDescent="0.2">
      <c r="A20" s="40"/>
      <c r="B20" s="28" t="s">
        <v>111</v>
      </c>
      <c r="C20" s="40">
        <v>3</v>
      </c>
      <c r="D20" s="46"/>
      <c r="E20" s="39"/>
      <c r="F20" s="28" t="s">
        <v>153</v>
      </c>
      <c r="G20" s="40">
        <v>1</v>
      </c>
      <c r="H20" s="40"/>
    </row>
    <row r="21" spans="1:13" s="51" customFormat="1" x14ac:dyDescent="0.2">
      <c r="A21" s="45"/>
      <c r="B21" s="28" t="s">
        <v>151</v>
      </c>
      <c r="C21" s="44">
        <v>3</v>
      </c>
      <c r="D21" s="43"/>
      <c r="E21" s="42"/>
      <c r="F21" s="41" t="s">
        <v>121</v>
      </c>
      <c r="G21" s="44">
        <v>3</v>
      </c>
      <c r="H21" s="49"/>
      <c r="M21" s="51" t="s">
        <v>138</v>
      </c>
    </row>
    <row r="22" spans="1:13" s="51" customFormat="1" ht="34.5" x14ac:dyDescent="0.2">
      <c r="A22" s="28" t="s">
        <v>112</v>
      </c>
      <c r="B22" s="33" t="s">
        <v>143</v>
      </c>
      <c r="C22" s="40">
        <v>3</v>
      </c>
      <c r="D22" s="55" t="s">
        <v>152</v>
      </c>
      <c r="E22" s="54"/>
      <c r="F22" s="33" t="s">
        <v>154</v>
      </c>
      <c r="G22" s="40">
        <v>3</v>
      </c>
      <c r="H22" s="45"/>
    </row>
    <row r="23" spans="1:13" s="51" customFormat="1" ht="49.5" x14ac:dyDescent="0.2">
      <c r="A23" s="45" t="s">
        <v>129</v>
      </c>
      <c r="B23" s="33" t="s">
        <v>139</v>
      </c>
      <c r="C23" s="40">
        <v>3</v>
      </c>
      <c r="D23" s="55" t="s">
        <v>130</v>
      </c>
      <c r="E23" s="58"/>
      <c r="F23" s="33" t="s">
        <v>154</v>
      </c>
      <c r="G23" s="40">
        <v>2</v>
      </c>
      <c r="H23" s="40"/>
    </row>
    <row r="24" spans="1:13" s="51" customFormat="1" ht="51" x14ac:dyDescent="0.2">
      <c r="A24" s="45"/>
      <c r="B24" s="33"/>
      <c r="C24" s="40"/>
      <c r="D24" s="50"/>
      <c r="E24" s="54" t="s">
        <v>141</v>
      </c>
      <c r="F24" s="33" t="s">
        <v>142</v>
      </c>
      <c r="G24" s="40">
        <v>3</v>
      </c>
      <c r="H24" s="45" t="s">
        <v>122</v>
      </c>
    </row>
    <row r="25" spans="1:13" s="2" customFormat="1" ht="17.25" thickBot="1" x14ac:dyDescent="0.35">
      <c r="A25" s="65" t="s">
        <v>8</v>
      </c>
      <c r="B25" s="65"/>
      <c r="C25" s="7">
        <f>SUM(C19:C24)</f>
        <v>15</v>
      </c>
      <c r="D25" s="10"/>
      <c r="E25" s="65" t="s">
        <v>8</v>
      </c>
      <c r="F25" s="65"/>
      <c r="G25" s="7">
        <f>SUM(G19:G24)</f>
        <v>15</v>
      </c>
      <c r="H25" s="7"/>
    </row>
    <row r="26" spans="1:13" s="2" customFormat="1" ht="17.25" thickBot="1" x14ac:dyDescent="0.35"/>
    <row r="27" spans="1:13" s="5" customFormat="1" ht="18" thickTop="1" x14ac:dyDescent="0.3">
      <c r="A27" s="67" t="s">
        <v>3</v>
      </c>
      <c r="B27" s="68"/>
      <c r="C27" s="68"/>
      <c r="D27" s="68"/>
      <c r="E27" s="68"/>
      <c r="F27" s="68"/>
      <c r="G27" s="68"/>
      <c r="H27" s="69"/>
    </row>
    <row r="28" spans="1:13" ht="17.25" thickBot="1" x14ac:dyDescent="0.35">
      <c r="A28" s="62" t="s">
        <v>12</v>
      </c>
      <c r="B28" s="63"/>
      <c r="C28" s="63"/>
      <c r="D28" s="63"/>
      <c r="E28" s="63" t="s">
        <v>13</v>
      </c>
      <c r="F28" s="63"/>
      <c r="G28" s="63"/>
      <c r="H28" s="64"/>
    </row>
    <row r="29" spans="1:13" s="21" customFormat="1" ht="31.5" customHeight="1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13" s="51" customFormat="1" x14ac:dyDescent="0.2">
      <c r="A30" s="40"/>
      <c r="B30" s="28" t="s">
        <v>114</v>
      </c>
      <c r="C30" s="40">
        <v>3</v>
      </c>
      <c r="D30" s="46"/>
      <c r="E30" s="39"/>
      <c r="F30" s="28" t="s">
        <v>157</v>
      </c>
      <c r="G30" s="40">
        <v>3</v>
      </c>
      <c r="H30" s="40"/>
    </row>
    <row r="31" spans="1:13" s="51" customFormat="1" x14ac:dyDescent="0.2">
      <c r="A31" s="40"/>
      <c r="B31" s="28" t="s">
        <v>115</v>
      </c>
      <c r="C31" s="40">
        <v>3</v>
      </c>
      <c r="D31" s="46"/>
      <c r="E31" s="39"/>
      <c r="F31" s="28" t="s">
        <v>116</v>
      </c>
      <c r="G31" s="40">
        <v>3</v>
      </c>
      <c r="H31" s="40"/>
    </row>
    <row r="32" spans="1:13" s="51" customFormat="1" x14ac:dyDescent="0.2">
      <c r="A32" s="40"/>
      <c r="B32" s="28" t="s">
        <v>155</v>
      </c>
      <c r="C32" s="40">
        <v>3</v>
      </c>
      <c r="D32" s="46"/>
      <c r="E32" s="39"/>
      <c r="F32" s="28" t="s">
        <v>158</v>
      </c>
      <c r="G32" s="40">
        <v>3</v>
      </c>
      <c r="H32" s="40"/>
    </row>
    <row r="33" spans="1:8" s="51" customFormat="1" ht="18" x14ac:dyDescent="0.2">
      <c r="A33" s="40"/>
      <c r="B33" s="33" t="s">
        <v>156</v>
      </c>
      <c r="C33" s="40">
        <v>3</v>
      </c>
      <c r="D33" s="46"/>
      <c r="E33" s="39"/>
      <c r="F33" s="28" t="s">
        <v>146</v>
      </c>
      <c r="G33" s="40">
        <v>2</v>
      </c>
      <c r="H33" s="40"/>
    </row>
    <row r="34" spans="1:8" s="51" customFormat="1" ht="34.5" x14ac:dyDescent="0.2">
      <c r="A34" s="40"/>
      <c r="B34" s="33" t="s">
        <v>144</v>
      </c>
      <c r="C34" s="40">
        <v>3</v>
      </c>
      <c r="D34" s="46"/>
      <c r="E34" s="39"/>
      <c r="F34" s="33" t="s">
        <v>145</v>
      </c>
      <c r="G34" s="40">
        <v>3</v>
      </c>
      <c r="H34" s="40"/>
    </row>
    <row r="35" spans="1:8" ht="17.25" thickBot="1" x14ac:dyDescent="0.35">
      <c r="A35" s="65" t="s">
        <v>8</v>
      </c>
      <c r="B35" s="65"/>
      <c r="C35" s="7">
        <f>SUM(C30:C34)</f>
        <v>15</v>
      </c>
      <c r="D35" s="11"/>
      <c r="E35" s="65" t="s">
        <v>8</v>
      </c>
      <c r="F35" s="65"/>
      <c r="G35" s="7">
        <f>SUM(G30:G34)</f>
        <v>14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7" t="s">
        <v>4</v>
      </c>
      <c r="B37" s="68"/>
      <c r="C37" s="68"/>
      <c r="D37" s="68"/>
      <c r="E37" s="68"/>
      <c r="F37" s="68"/>
      <c r="G37" s="68"/>
      <c r="H37" s="69"/>
    </row>
    <row r="38" spans="1:8" ht="17.25" thickBot="1" x14ac:dyDescent="0.35">
      <c r="A38" s="62" t="s">
        <v>14</v>
      </c>
      <c r="B38" s="63"/>
      <c r="C38" s="63"/>
      <c r="D38" s="63"/>
      <c r="E38" s="63" t="s">
        <v>15</v>
      </c>
      <c r="F38" s="63"/>
      <c r="G38" s="63"/>
      <c r="H38" s="64"/>
    </row>
    <row r="39" spans="1:8" s="21" customFormat="1" ht="33.75" customHeight="1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51" customFormat="1" x14ac:dyDescent="0.2">
      <c r="A40" s="40"/>
      <c r="B40" s="28" t="s">
        <v>118</v>
      </c>
      <c r="C40" s="40">
        <v>3</v>
      </c>
      <c r="D40" s="46"/>
      <c r="E40" s="39"/>
      <c r="F40" s="28" t="s">
        <v>161</v>
      </c>
      <c r="G40" s="40">
        <v>3</v>
      </c>
      <c r="H40" s="40"/>
    </row>
    <row r="41" spans="1:8" s="51" customFormat="1" ht="34.5" x14ac:dyDescent="0.2">
      <c r="A41" s="40"/>
      <c r="B41" s="33" t="s">
        <v>148</v>
      </c>
      <c r="C41" s="40">
        <v>3</v>
      </c>
      <c r="D41" s="46"/>
      <c r="E41" s="39"/>
      <c r="F41" s="28" t="s">
        <v>164</v>
      </c>
      <c r="G41" s="40">
        <v>3</v>
      </c>
      <c r="H41" s="40"/>
    </row>
    <row r="42" spans="1:8" s="51" customFormat="1" ht="34.5" x14ac:dyDescent="0.2">
      <c r="A42" s="40"/>
      <c r="B42" s="33" t="s">
        <v>148</v>
      </c>
      <c r="C42" s="40">
        <v>3</v>
      </c>
      <c r="D42" s="46"/>
      <c r="E42" s="39"/>
      <c r="F42" s="28" t="s">
        <v>119</v>
      </c>
      <c r="G42" s="40">
        <v>3</v>
      </c>
      <c r="H42" s="40"/>
    </row>
    <row r="43" spans="1:8" s="51" customFormat="1" x14ac:dyDescent="0.2">
      <c r="A43" s="40"/>
      <c r="B43" s="33" t="s">
        <v>117</v>
      </c>
      <c r="C43" s="40">
        <v>3</v>
      </c>
      <c r="D43" s="46"/>
      <c r="E43" s="39"/>
      <c r="F43" s="28" t="s">
        <v>106</v>
      </c>
      <c r="G43" s="40">
        <v>1</v>
      </c>
      <c r="H43" s="40"/>
    </row>
    <row r="44" spans="1:8" s="51" customFormat="1" ht="18" x14ac:dyDescent="0.2">
      <c r="A44" s="40"/>
      <c r="B44" s="28" t="s">
        <v>159</v>
      </c>
      <c r="C44" s="40">
        <v>3</v>
      </c>
      <c r="D44" s="46"/>
      <c r="E44" s="39"/>
      <c r="F44" s="28" t="s">
        <v>147</v>
      </c>
      <c r="G44" s="40">
        <v>3</v>
      </c>
      <c r="H44" s="40"/>
    </row>
    <row r="45" spans="1:8" s="51" customFormat="1" ht="34.5" x14ac:dyDescent="0.2">
      <c r="A45" s="40"/>
      <c r="B45" s="28"/>
      <c r="C45" s="40"/>
      <c r="D45" s="46"/>
      <c r="E45" s="39"/>
      <c r="F45" s="33" t="s">
        <v>149</v>
      </c>
      <c r="G45" s="40">
        <v>3</v>
      </c>
      <c r="H45" s="40"/>
    </row>
    <row r="46" spans="1:8" s="2" customFormat="1" ht="17.25" thickBot="1" x14ac:dyDescent="0.35">
      <c r="A46" s="65" t="s">
        <v>8</v>
      </c>
      <c r="B46" s="65"/>
      <c r="C46" s="7">
        <f>SUM(C40:C45)</f>
        <v>15</v>
      </c>
      <c r="D46" s="10"/>
      <c r="E46" s="65" t="s">
        <v>8</v>
      </c>
      <c r="F46" s="65"/>
      <c r="G46" s="7">
        <f>SUM(G40:G45)</f>
        <v>16</v>
      </c>
      <c r="H46" s="7"/>
    </row>
    <row r="47" spans="1:8" s="2" customFormat="1" x14ac:dyDescent="0.3">
      <c r="A47" s="22"/>
      <c r="B47" s="22"/>
      <c r="C47" s="23"/>
      <c r="D47" s="23"/>
      <c r="E47" s="22"/>
      <c r="F47" s="22"/>
      <c r="G47" s="23"/>
      <c r="H47" s="23"/>
    </row>
    <row r="48" spans="1:8" s="19" customFormat="1" ht="17.25" x14ac:dyDescent="0.3">
      <c r="A48" s="66" t="s">
        <v>18</v>
      </c>
      <c r="B48" s="66"/>
      <c r="C48" s="18">
        <f>SUM(C14+G14+C25+G25+C35+G35+C46+G46)</f>
        <v>120</v>
      </c>
    </row>
    <row r="49" spans="1:8" s="19" customFormat="1" ht="17.25" x14ac:dyDescent="0.3">
      <c r="A49" s="34"/>
      <c r="B49" s="34"/>
      <c r="C49" s="34"/>
      <c r="D49" s="19" t="s">
        <v>160</v>
      </c>
    </row>
    <row r="50" spans="1:8" s="19" customFormat="1" ht="267.75" customHeight="1" x14ac:dyDescent="0.3">
      <c r="A50" s="72" t="s">
        <v>162</v>
      </c>
      <c r="B50" s="72"/>
      <c r="C50" s="72"/>
      <c r="D50" s="72"/>
      <c r="E50" s="72"/>
      <c r="F50" s="72"/>
      <c r="G50" s="72"/>
      <c r="H50" s="72"/>
    </row>
    <row r="51" spans="1:8" ht="7.5" customHeight="1" x14ac:dyDescent="0.3"/>
    <row r="52" spans="1:8" x14ac:dyDescent="0.3">
      <c r="A52" s="26" t="s">
        <v>17</v>
      </c>
    </row>
    <row r="53" spans="1:8" s="57" customFormat="1" x14ac:dyDescent="0.3">
      <c r="A53" s="57" t="s">
        <v>150</v>
      </c>
    </row>
    <row r="54" spans="1:8" ht="8.25" customHeight="1" x14ac:dyDescent="0.3"/>
    <row r="55" spans="1:8" ht="18" customHeight="1" x14ac:dyDescent="0.3">
      <c r="A55" s="1" t="s">
        <v>120</v>
      </c>
    </row>
    <row r="56" spans="1:8" x14ac:dyDescent="0.3">
      <c r="C56" s="59"/>
      <c r="D56" s="59"/>
    </row>
    <row r="57" spans="1:8" ht="36" customHeight="1" x14ac:dyDescent="0.3">
      <c r="A57" s="60" t="s">
        <v>19</v>
      </c>
      <c r="B57" s="60"/>
      <c r="C57" s="60"/>
      <c r="D57" s="60"/>
      <c r="E57" s="60"/>
      <c r="F57" s="60"/>
      <c r="G57" s="60"/>
      <c r="H57" s="60"/>
    </row>
  </sheetData>
  <mergeCells count="27">
    <mergeCell ref="E35:F35"/>
    <mergeCell ref="A1:H1"/>
    <mergeCell ref="A3:H3"/>
    <mergeCell ref="A5:H5"/>
    <mergeCell ref="A6:D6"/>
    <mergeCell ref="E6:H6"/>
    <mergeCell ref="A25:B25"/>
    <mergeCell ref="E25:F25"/>
    <mergeCell ref="A27:H27"/>
    <mergeCell ref="A28:D28"/>
    <mergeCell ref="E28:H28"/>
    <mergeCell ref="C56:D56"/>
    <mergeCell ref="A57:H57"/>
    <mergeCell ref="A4:H4"/>
    <mergeCell ref="A38:D38"/>
    <mergeCell ref="E38:H38"/>
    <mergeCell ref="A46:B46"/>
    <mergeCell ref="E46:F46"/>
    <mergeCell ref="A48:B48"/>
    <mergeCell ref="A37:H37"/>
    <mergeCell ref="A14:B14"/>
    <mergeCell ref="E14:F14"/>
    <mergeCell ref="A16:H16"/>
    <mergeCell ref="A17:D17"/>
    <mergeCell ref="E17:H17"/>
    <mergeCell ref="A50:H50"/>
    <mergeCell ref="A35:B35"/>
  </mergeCells>
  <pageMargins left="0.7" right="0.7" top="0.5" bottom="0.5" header="0.3" footer="0"/>
  <pageSetup orientation="landscape" r:id="rId1"/>
  <rowBreaks count="2" manualBreakCount="2">
    <brk id="14" max="16383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3" t="s">
        <v>22</v>
      </c>
      <c r="B1" s="74"/>
      <c r="C1" s="74"/>
      <c r="D1" s="74"/>
      <c r="E1" s="74"/>
      <c r="F1" s="74"/>
      <c r="G1" s="74"/>
      <c r="H1" s="74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5" t="s">
        <v>16</v>
      </c>
      <c r="B3" s="75"/>
      <c r="C3" s="75"/>
      <c r="D3" s="75"/>
      <c r="E3" s="75"/>
      <c r="F3" s="75"/>
      <c r="G3" s="75"/>
      <c r="H3" s="75"/>
    </row>
    <row r="4" spans="1:8" ht="17.25" thickBot="1" x14ac:dyDescent="0.35">
      <c r="A4" s="61" t="s">
        <v>21</v>
      </c>
      <c r="B4" s="61"/>
      <c r="C4" s="61"/>
      <c r="D4" s="61"/>
      <c r="E4" s="61"/>
      <c r="F4" s="61"/>
      <c r="G4" s="61"/>
      <c r="H4" s="61"/>
    </row>
    <row r="5" spans="1:8" s="5" customFormat="1" ht="18" thickTop="1" x14ac:dyDescent="0.3">
      <c r="A5" s="67" t="s">
        <v>2</v>
      </c>
      <c r="B5" s="68"/>
      <c r="C5" s="68"/>
      <c r="D5" s="68"/>
      <c r="E5" s="68"/>
      <c r="F5" s="68"/>
      <c r="G5" s="68"/>
      <c r="H5" s="69"/>
    </row>
    <row r="6" spans="1:8" ht="17.25" thickBot="1" x14ac:dyDescent="0.35">
      <c r="A6" s="62" t="s">
        <v>0</v>
      </c>
      <c r="B6" s="63"/>
      <c r="C6" s="63"/>
      <c r="D6" s="63"/>
      <c r="E6" s="63" t="s">
        <v>1</v>
      </c>
      <c r="F6" s="63"/>
      <c r="G6" s="63"/>
      <c r="H6" s="6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6" t="s">
        <v>83</v>
      </c>
      <c r="F11" s="28" t="s">
        <v>32</v>
      </c>
      <c r="G11" s="24">
        <v>3</v>
      </c>
      <c r="H11" s="78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7"/>
      <c r="F12" s="28" t="s">
        <v>33</v>
      </c>
      <c r="G12" s="24">
        <v>1</v>
      </c>
      <c r="H12" s="79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0" t="s">
        <v>8</v>
      </c>
      <c r="B14" s="70"/>
      <c r="C14" s="6">
        <f>SUM(C8:C13)</f>
        <v>15</v>
      </c>
      <c r="D14" s="9"/>
      <c r="E14" s="70" t="s">
        <v>8</v>
      </c>
      <c r="F14" s="7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7" t="s">
        <v>20</v>
      </c>
      <c r="B16" s="68"/>
      <c r="C16" s="68"/>
      <c r="D16" s="68"/>
      <c r="E16" s="68"/>
      <c r="F16" s="68"/>
      <c r="G16" s="68"/>
      <c r="H16" s="69"/>
    </row>
    <row r="17" spans="1:8" ht="17.25" thickBot="1" x14ac:dyDescent="0.35">
      <c r="A17" s="62" t="s">
        <v>10</v>
      </c>
      <c r="B17" s="63"/>
      <c r="C17" s="63"/>
      <c r="D17" s="63"/>
      <c r="E17" s="63" t="s">
        <v>11</v>
      </c>
      <c r="F17" s="63"/>
      <c r="G17" s="63"/>
      <c r="H17" s="6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5" t="s">
        <v>8</v>
      </c>
      <c r="B24" s="65"/>
      <c r="C24" s="7">
        <f>SUM(C19:C23)</f>
        <v>14</v>
      </c>
      <c r="D24" s="10"/>
      <c r="E24" s="65" t="s">
        <v>8</v>
      </c>
      <c r="F24" s="6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7" t="s">
        <v>3</v>
      </c>
      <c r="B26" s="68"/>
      <c r="C26" s="68"/>
      <c r="D26" s="68"/>
      <c r="E26" s="68"/>
      <c r="F26" s="68"/>
      <c r="G26" s="68"/>
      <c r="H26" s="69"/>
    </row>
    <row r="27" spans="1:8" ht="17.25" thickBot="1" x14ac:dyDescent="0.35">
      <c r="A27" s="62" t="s">
        <v>12</v>
      </c>
      <c r="B27" s="63"/>
      <c r="C27" s="63"/>
      <c r="D27" s="63"/>
      <c r="E27" s="63" t="s">
        <v>13</v>
      </c>
      <c r="F27" s="63"/>
      <c r="G27" s="63"/>
      <c r="H27" s="6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5" t="s">
        <v>8</v>
      </c>
      <c r="B35" s="65"/>
      <c r="C35" s="7">
        <f>SUM(C29:C34)</f>
        <v>16</v>
      </c>
      <c r="D35" s="11"/>
      <c r="E35" s="65" t="s">
        <v>8</v>
      </c>
      <c r="F35" s="6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7" t="s">
        <v>4</v>
      </c>
      <c r="B37" s="68"/>
      <c r="C37" s="68"/>
      <c r="D37" s="68"/>
      <c r="E37" s="68"/>
      <c r="F37" s="68"/>
      <c r="G37" s="68"/>
      <c r="H37" s="69"/>
    </row>
    <row r="38" spans="1:8" ht="17.25" thickBot="1" x14ac:dyDescent="0.35">
      <c r="A38" s="62" t="s">
        <v>14</v>
      </c>
      <c r="B38" s="63"/>
      <c r="C38" s="63"/>
      <c r="D38" s="63"/>
      <c r="E38" s="63" t="s">
        <v>15</v>
      </c>
      <c r="F38" s="63"/>
      <c r="G38" s="63"/>
      <c r="H38" s="64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5" t="s">
        <v>8</v>
      </c>
      <c r="B45" s="65"/>
      <c r="C45" s="7">
        <f>SUM(C40:C44)</f>
        <v>15</v>
      </c>
      <c r="D45" s="10"/>
      <c r="E45" s="65" t="s">
        <v>8</v>
      </c>
      <c r="F45" s="65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6" t="s">
        <v>18</v>
      </c>
      <c r="B47" s="6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0" t="s">
        <v>19</v>
      </c>
      <c r="B64" s="60"/>
      <c r="C64" s="60"/>
      <c r="D64" s="60"/>
      <c r="E64" s="60"/>
      <c r="F64" s="60"/>
      <c r="G64" s="60"/>
      <c r="H64" s="60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2020-08-14T15:44:54Z</cp:lastPrinted>
  <dcterms:created xsi:type="dcterms:W3CDTF">2014-11-13T16:50:47Z</dcterms:created>
  <dcterms:modified xsi:type="dcterms:W3CDTF">2020-09-21T23:56:12Z</dcterms:modified>
</cp:coreProperties>
</file>