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4" i="8"/>
  <c r="C34" i="8"/>
  <c r="C24" i="8"/>
  <c r="G14" i="8"/>
  <c r="C14" i="8"/>
</calcChain>
</file>

<file path=xl/sharedStrings.xml><?xml version="1.0" encoding="utf-8"?>
<sst xmlns="http://schemas.openxmlformats.org/spreadsheetml/2006/main" count="313" uniqueCount="168">
  <si>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</si>
  <si>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</si>
  <si>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</si>
  <si>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</si>
  <si>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</si>
  <si>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</si>
  <si>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</si>
  <si>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</si>
  <si>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</si>
  <si>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</si>
  <si>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</si>
  <si>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</si>
  <si>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</si>
  <si>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</si>
  <si>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</si>
  <si>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</si>
  <si>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</si>
  <si>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</si>
  <si>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</si>
  <si>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</si>
  <si>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</si>
  <si>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</si>
  <si>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</si>
  <si>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</si>
  <si>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</si>
  <si>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</si>
  <si>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</si>
  <si>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</si>
  <si>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</si>
  <si>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</si>
  <si>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</si>
  <si>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</si>
  <si>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</si>
  <si>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</si>
  <si>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</si>
  <si>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</si>
  <si>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</si>
  <si>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</si>
  <si>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</si>
  <si>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</si>
  <si>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</si>
  <si>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</si>
  <si>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</si>
  <si>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</si>
  <si>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</si>
  <si>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</si>
  <si>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</si>
  <si>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</si>
  <si>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</si>
  <si>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</si>
  <si>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</si>
  <si>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</si>
  <si>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</si>
  <si>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</si>
  <si>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</si>
  <si>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</si>
  <si>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</si>
  <si>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</si>
  <si>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</si>
  <si>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</si>
  <si>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</si>
  <si>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</si>
  <si>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</si>
  <si>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</si>
  <si>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</si>
  <si>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</si>
  <si>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</si>
  <si>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</si>
  <si>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</si>
  <si>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</si>
  <si>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</si>
  <si>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</si>
  <si>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</si>
  <si>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</si>
  <si>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</si>
  <si>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</si>
  <si>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</si>
  <si>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</si>
  <si>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</si>
  <si>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</si>
  <si>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</si>
  <si>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</si>
  <si>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</si>
  <si>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</si>
  <si>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</si>
  <si>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</si>
  <si>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</si>
  <si>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</si>
  <si>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</si>
  <si>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</si>
  <si>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</si>
  <si>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</si>
  <si>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</si>
  <si>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</si>
  <si>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</si>
  <si>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</si>
  <si>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</si>
  <si>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</si>
  <si>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</si>
  <si>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</si>
  <si>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</si>
  <si>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</si>
  <si>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MATH 101</t>
  </si>
  <si>
    <t>FRST 101</t>
  </si>
  <si>
    <t>ENGL 101</t>
  </si>
  <si>
    <t>MATH 102</t>
  </si>
  <si>
    <t>UGETC: Eng Comp</t>
  </si>
  <si>
    <t>UGETC: Math</t>
  </si>
  <si>
    <t>AA/AS Req. Course</t>
  </si>
  <si>
    <t>ENG 112</t>
  </si>
  <si>
    <t>BIO 110</t>
  </si>
  <si>
    <t>Pre-major/Elective</t>
  </si>
  <si>
    <t>BIOL 100</t>
  </si>
  <si>
    <t>HPED Elective</t>
  </si>
  <si>
    <t>UGETC: Nat. Sci.</t>
  </si>
  <si>
    <t>SPCH 250</t>
  </si>
  <si>
    <t>HIST 130</t>
  </si>
  <si>
    <t>HIST 107</t>
  </si>
  <si>
    <t>GEN ED: HFA</t>
  </si>
  <si>
    <t>PSYC 101</t>
  </si>
  <si>
    <t>UGETC: SBS</t>
  </si>
  <si>
    <t>Free Elective</t>
  </si>
  <si>
    <r>
      <t>FOLA-I</t>
    </r>
    <r>
      <rPr>
        <vertAlign val="superscript"/>
        <sz val="11"/>
        <color rgb="FF000000"/>
        <rFont val="Arial Narrow"/>
        <family val="2"/>
      </rPr>
      <t>1</t>
    </r>
  </si>
  <si>
    <t>SOCI 100</t>
  </si>
  <si>
    <t>SOC 210</t>
  </si>
  <si>
    <t>CRJS 101</t>
  </si>
  <si>
    <r>
      <t>FOLA-II</t>
    </r>
    <r>
      <rPr>
        <vertAlign val="superscript"/>
        <sz val="11"/>
        <color rgb="FF000000"/>
        <rFont val="Arial Narrow"/>
        <family val="2"/>
      </rPr>
      <t>1</t>
    </r>
  </si>
  <si>
    <t>CRJS 100</t>
  </si>
  <si>
    <t>CJC 111</t>
  </si>
  <si>
    <t>CRJS 210</t>
  </si>
  <si>
    <r>
      <t>See Below</t>
    </r>
    <r>
      <rPr>
        <vertAlign val="superscript"/>
        <sz val="11"/>
        <color indexed="8"/>
        <rFont val="Arial Narrow"/>
        <family val="2"/>
      </rPr>
      <t>2</t>
    </r>
  </si>
  <si>
    <t>CRJS 220</t>
  </si>
  <si>
    <t>CRJS 251 &amp; 252</t>
  </si>
  <si>
    <t>CJC 121</t>
  </si>
  <si>
    <t>CRJS 230</t>
  </si>
  <si>
    <t>CRJS 331</t>
  </si>
  <si>
    <t>CRJS Elective</t>
  </si>
  <si>
    <t>CJC 141</t>
  </si>
  <si>
    <t>CRJS 240</t>
  </si>
  <si>
    <t>CRJS 332</t>
  </si>
  <si>
    <t>Global Studies</t>
  </si>
  <si>
    <t>CJC 112</t>
  </si>
  <si>
    <t>CRJS 498</t>
  </si>
  <si>
    <t>Free Elective/Minor</t>
  </si>
  <si>
    <t>CRJS 492</t>
  </si>
  <si>
    <t>CRJS 251</t>
  </si>
  <si>
    <t>CRJS 252</t>
  </si>
  <si>
    <r>
      <t xml:space="preserve">ECO 251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ECO 252</t>
    </r>
  </si>
  <si>
    <r>
      <t xml:space="preserve">CJC 160 </t>
    </r>
    <r>
      <rPr>
        <b/>
        <i/>
        <sz val="11"/>
        <color rgb="FFFF0000"/>
        <rFont val="Arial Narrow"/>
        <family val="2"/>
      </rPr>
      <t xml:space="preserve">or                      </t>
    </r>
    <r>
      <rPr>
        <sz val="11"/>
        <color indexed="8"/>
        <rFont val="Arial Narrow"/>
        <family val="2"/>
      </rPr>
      <t>POL 220</t>
    </r>
  </si>
  <si>
    <r>
      <t xml:space="preserve">AST 151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PHS 110</t>
    </r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</si>
  <si>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COM 111</t>
    </r>
  </si>
  <si>
    <r>
      <t xml:space="preserve">POL 120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POL 130</t>
    </r>
  </si>
  <si>
    <r>
      <t xml:space="preserve">POLI 110 </t>
    </r>
    <r>
      <rPr>
        <sz val="11"/>
        <color rgb="FFFF0000"/>
        <rFont val="Arial Narrow"/>
        <family val="2"/>
      </rPr>
      <t xml:space="preserve">or                          </t>
    </r>
    <r>
      <rPr>
        <sz val="11"/>
        <color rgb="FF000000"/>
        <rFont val="Arial Narrow"/>
        <family val="2"/>
      </rPr>
      <t>POLI 215</t>
    </r>
  </si>
  <si>
    <r>
      <t xml:space="preserve">HIS 222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HIS 223</t>
    </r>
  </si>
  <si>
    <r>
      <t xml:space="preserve">UGETC: Nat Sci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
Pre-major/Elective</t>
    </r>
  </si>
  <si>
    <t>3-4</t>
  </si>
  <si>
    <t>15-16</t>
  </si>
  <si>
    <r>
      <t xml:space="preserve">PHYS 101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 CHEM 100/110</t>
    </r>
  </si>
  <si>
    <r>
      <t xml:space="preserve">ENGL 200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ENGL 201</t>
    </r>
  </si>
  <si>
    <r>
      <t xml:space="preserve">ECON 200 </t>
    </r>
    <r>
      <rPr>
        <b/>
        <i/>
        <sz val="11"/>
        <color rgb="FFFF0000"/>
        <rFont val="Arial Narrow"/>
        <family val="2"/>
      </rPr>
      <t xml:space="preserve">or                             </t>
    </r>
    <r>
      <rPr>
        <sz val="11"/>
        <color rgb="FF000000"/>
        <rFont val="Arial Narrow"/>
        <family val="2"/>
      </rPr>
      <t xml:space="preserve"> ECON 201</t>
    </r>
  </si>
  <si>
    <r>
      <t>FOLA-</t>
    </r>
    <r>
      <rPr>
        <vertAlign val="superscript"/>
        <sz val="11"/>
        <color rgb="FF000000"/>
        <rFont val="Arial Narrow"/>
        <family val="2"/>
      </rPr>
      <t>I</t>
    </r>
  </si>
  <si>
    <t>120</t>
  </si>
  <si>
    <t>Please see your academic advisor to develop your individual plan. This is only meant to be a guide.</t>
  </si>
  <si>
    <t>2020-2021 Pathway for Bachelor of Science in Criminal Justice</t>
  </si>
  <si>
    <t>GEN ED: Comm or Pre-major</t>
  </si>
  <si>
    <r>
      <t>1</t>
    </r>
    <r>
      <rPr>
        <sz val="11"/>
        <color indexed="8"/>
        <rFont val="Arial Narrow"/>
        <family val="2"/>
      </rPr>
      <t>Student must complete two courses (a minimum of 6 hours) of the same foreign language.</t>
    </r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</si>
  <si>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Global Studies course should be taken from the following: CRJS 321, POLI 444, POLI 434, POLI 644, POLI 646,
and other international/comparative courses listed with the approval of the CRJS advisor.</t>
    </r>
  </si>
  <si>
    <t>HPED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</si>
</sst>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sz val="11"/>
      <color rgb="FFFF0000"/>
      <name val="Arial Narrow"/>
      <family val="2"/>
    </font>
    <font>
      <i/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3" fillId="0" borderId="22" xfId="0" applyFont="1" applyBorder="1"/>
    <xf numFmtId="0" fontId="1" fillId="0" borderId="22" xfId="0" applyFont="1" applyBorder="1"/>
    <xf numFmtId="0" fontId="1" fillId="0" borderId="23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/>
    <xf numFmtId="0" fontId="3" fillId="0" borderId="22" xfId="0" applyFont="1" applyFill="1" applyBorder="1"/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49" fontId="7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right"/>
    </xf>
    <xf numFmtId="0" fontId="3" fillId="0" borderId="3" xfId="0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zoomScale="166" zoomScaleNormal="166" workbookViewId="0">
      <selection activeCell="E53" sqref="E53"/>
    </sheetView>
  </sheetViews>
  <sheetFormatPr defaultColWidth="9.140625" defaultRowHeight="16.5" x14ac:dyDescent="0.3"/>
  <cols>
    <col min="1" max="1" width="13.85546875" style="1" customWidth="1"/>
    <col min="2" max="2" width="18.140625" style="1" customWidth="1"/>
    <col min="3" max="3" width="5.85546875" style="1" customWidth="1"/>
    <col min="4" max="4" width="16.5703125" style="1" customWidth="1"/>
    <col min="5" max="5" width="17.5703125" style="1" customWidth="1"/>
    <col min="6" max="6" width="23.42578125" style="1" customWidth="1"/>
    <col min="7" max="7" width="6.28515625" style="1" customWidth="1"/>
    <col min="8" max="8" width="20" style="1" customWidth="1"/>
    <col min="9" max="16384" width="9.140625" style="1"/>
  </cols>
  <sheetData>
    <row r="1" spans="1:8" s="16" customFormat="1" ht="36.75" customHeight="1" x14ac:dyDescent="0.3">
      <c r="A1" s="70" t="s">
        <v>163</v>
      </c>
      <c r="B1" s="71"/>
      <c r="C1" s="71"/>
      <c r="D1" s="71"/>
      <c r="E1" s="71"/>
      <c r="F1" s="71"/>
      <c r="G1" s="71"/>
      <c r="H1" s="7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2" t="s">
        <v>162</v>
      </c>
      <c r="B3" s="72"/>
      <c r="C3" s="72"/>
      <c r="D3" s="72"/>
      <c r="E3" s="72"/>
      <c r="F3" s="72"/>
      <c r="G3" s="72"/>
      <c r="H3" s="72"/>
    </row>
    <row r="4" spans="1:8" ht="17.25" thickBot="1" x14ac:dyDescent="0.35">
      <c r="A4" s="84" t="s">
        <v>21</v>
      </c>
      <c r="B4" s="84"/>
      <c r="C4" s="84"/>
      <c r="D4" s="84"/>
      <c r="E4" s="84"/>
      <c r="F4" s="84"/>
      <c r="G4" s="84"/>
      <c r="H4" s="84"/>
    </row>
    <row r="5" spans="1:8" s="5" customFormat="1" ht="18" thickTop="1" x14ac:dyDescent="0.3">
      <c r="A5" s="73" t="s">
        <v>2</v>
      </c>
      <c r="B5" s="74"/>
      <c r="C5" s="74"/>
      <c r="D5" s="74"/>
      <c r="E5" s="74"/>
      <c r="F5" s="74"/>
      <c r="G5" s="74"/>
      <c r="H5" s="75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0" customFormat="1" ht="38.2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54" customFormat="1" x14ac:dyDescent="0.2">
      <c r="A8" s="44" t="s">
        <v>81</v>
      </c>
      <c r="B8" s="27" t="s">
        <v>103</v>
      </c>
      <c r="C8" s="39">
        <v>1</v>
      </c>
      <c r="D8" s="45" t="s">
        <v>108</v>
      </c>
      <c r="E8" s="38"/>
      <c r="F8" s="27" t="s">
        <v>125</v>
      </c>
      <c r="G8" s="39">
        <v>3</v>
      </c>
      <c r="H8" s="39"/>
    </row>
    <row r="9" spans="1:8" s="54" customFormat="1" ht="18" x14ac:dyDescent="0.2">
      <c r="A9" s="39"/>
      <c r="B9" s="27" t="s">
        <v>116</v>
      </c>
      <c r="C9" s="39">
        <v>3</v>
      </c>
      <c r="D9" s="45"/>
      <c r="E9" s="27" t="s">
        <v>126</v>
      </c>
      <c r="F9" s="27" t="s">
        <v>126</v>
      </c>
      <c r="G9" s="39">
        <v>3</v>
      </c>
      <c r="H9" s="39" t="s">
        <v>118</v>
      </c>
    </row>
    <row r="10" spans="1:8" s="54" customFormat="1" ht="18" x14ac:dyDescent="0.2">
      <c r="A10" s="27" t="s">
        <v>122</v>
      </c>
      <c r="B10" s="27" t="s">
        <v>160</v>
      </c>
      <c r="C10" s="39">
        <v>3</v>
      </c>
      <c r="D10" s="45" t="s">
        <v>118</v>
      </c>
      <c r="E10" s="38" t="s">
        <v>109</v>
      </c>
      <c r="F10" s="27" t="s">
        <v>104</v>
      </c>
      <c r="G10" s="39">
        <v>3</v>
      </c>
      <c r="H10" s="39" t="s">
        <v>106</v>
      </c>
    </row>
    <row r="11" spans="1:8" s="54" customFormat="1" x14ac:dyDescent="0.2">
      <c r="A11" s="39" t="s">
        <v>78</v>
      </c>
      <c r="B11" s="27" t="s">
        <v>101</v>
      </c>
      <c r="C11" s="39">
        <v>3</v>
      </c>
      <c r="D11" s="45" t="s">
        <v>106</v>
      </c>
      <c r="E11" s="55" t="s">
        <v>84</v>
      </c>
      <c r="F11" s="27" t="s">
        <v>105</v>
      </c>
      <c r="G11" s="39">
        <v>3</v>
      </c>
      <c r="H11" s="39" t="s">
        <v>107</v>
      </c>
    </row>
    <row r="12" spans="1:8" s="54" customFormat="1" x14ac:dyDescent="0.2">
      <c r="A12" s="39" t="s">
        <v>79</v>
      </c>
      <c r="B12" s="27" t="s">
        <v>102</v>
      </c>
      <c r="C12" s="39">
        <v>3</v>
      </c>
      <c r="D12" s="51" t="s">
        <v>107</v>
      </c>
      <c r="E12" s="55" t="s">
        <v>128</v>
      </c>
      <c r="F12" s="27" t="s">
        <v>127</v>
      </c>
      <c r="G12" s="39">
        <v>3</v>
      </c>
      <c r="H12" s="39" t="s">
        <v>111</v>
      </c>
    </row>
    <row r="13" spans="1:8" s="54" customFormat="1" x14ac:dyDescent="0.2">
      <c r="A13" s="39" t="s">
        <v>124</v>
      </c>
      <c r="B13" s="27" t="s">
        <v>123</v>
      </c>
      <c r="C13" s="39">
        <v>3</v>
      </c>
      <c r="D13" s="51" t="s">
        <v>120</v>
      </c>
      <c r="E13" s="56"/>
      <c r="F13" s="39"/>
      <c r="G13" s="39"/>
      <c r="H13" s="53"/>
    </row>
    <row r="14" spans="1:8" s="2" customFormat="1" ht="15.75" customHeight="1" thickBot="1" x14ac:dyDescent="0.35">
      <c r="A14" s="68" t="s">
        <v>8</v>
      </c>
      <c r="B14" s="69"/>
      <c r="C14" s="6">
        <f>SUM(C8:C13)</f>
        <v>16</v>
      </c>
      <c r="D14" s="9"/>
      <c r="E14" s="86" t="s">
        <v>8</v>
      </c>
      <c r="F14" s="86"/>
      <c r="G14" s="6">
        <f t="shared" ref="G14" si="0">SUM(G8:G13)</f>
        <v>15</v>
      </c>
      <c r="H14" s="50"/>
    </row>
    <row r="15" spans="1:8" ht="17.25" thickBot="1" x14ac:dyDescent="0.35">
      <c r="B15" s="3"/>
    </row>
    <row r="16" spans="1:8" s="5" customFormat="1" ht="18" thickTop="1" x14ac:dyDescent="0.3">
      <c r="A16" s="73" t="s">
        <v>20</v>
      </c>
      <c r="B16" s="74"/>
      <c r="C16" s="74"/>
      <c r="D16" s="74"/>
      <c r="E16" s="74"/>
      <c r="F16" s="74"/>
      <c r="G16" s="74"/>
      <c r="H16" s="75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0" customFormat="1" ht="42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54" customFormat="1" ht="16.5" customHeight="1" x14ac:dyDescent="0.2">
      <c r="A19" s="27" t="s">
        <v>133</v>
      </c>
      <c r="B19" s="27" t="s">
        <v>129</v>
      </c>
      <c r="C19" s="39">
        <v>3</v>
      </c>
      <c r="D19" s="51" t="s">
        <v>111</v>
      </c>
      <c r="E19" s="52"/>
      <c r="F19" s="27" t="s">
        <v>131</v>
      </c>
      <c r="G19" s="39">
        <v>3</v>
      </c>
      <c r="H19" s="39"/>
    </row>
    <row r="20" spans="1:8" s="54" customFormat="1" ht="33" x14ac:dyDescent="0.2">
      <c r="A20" s="44" t="s">
        <v>151</v>
      </c>
      <c r="B20" s="32" t="s">
        <v>152</v>
      </c>
      <c r="C20" s="39">
        <v>3</v>
      </c>
      <c r="D20" s="51" t="s">
        <v>114</v>
      </c>
      <c r="E20" s="52"/>
      <c r="F20" s="27" t="s">
        <v>132</v>
      </c>
      <c r="G20" s="39">
        <v>4</v>
      </c>
      <c r="H20" s="39"/>
    </row>
    <row r="21" spans="1:8" s="54" customFormat="1" ht="33" x14ac:dyDescent="0.2">
      <c r="A21" s="44" t="s">
        <v>153</v>
      </c>
      <c r="B21" s="27" t="s">
        <v>117</v>
      </c>
      <c r="C21" s="39">
        <v>3</v>
      </c>
      <c r="D21" s="51" t="s">
        <v>111</v>
      </c>
      <c r="E21" s="58" t="s">
        <v>149</v>
      </c>
      <c r="F21" s="63" t="s">
        <v>157</v>
      </c>
      <c r="G21" s="59" t="s">
        <v>155</v>
      </c>
      <c r="H21" s="57" t="s">
        <v>154</v>
      </c>
    </row>
    <row r="22" spans="1:8" s="54" customFormat="1" ht="33" x14ac:dyDescent="0.2">
      <c r="A22" s="39" t="s">
        <v>130</v>
      </c>
      <c r="B22" s="32" t="s">
        <v>158</v>
      </c>
      <c r="C22" s="39">
        <v>3</v>
      </c>
      <c r="D22" s="51" t="s">
        <v>118</v>
      </c>
      <c r="E22" s="56" t="s">
        <v>150</v>
      </c>
      <c r="F22" s="32" t="s">
        <v>115</v>
      </c>
      <c r="G22" s="39">
        <v>3</v>
      </c>
      <c r="H22" s="44" t="s">
        <v>164</v>
      </c>
    </row>
    <row r="23" spans="1:8" s="54" customFormat="1" x14ac:dyDescent="0.2">
      <c r="A23" s="39" t="s">
        <v>110</v>
      </c>
      <c r="B23" s="27" t="s">
        <v>112</v>
      </c>
      <c r="C23" s="39">
        <v>4</v>
      </c>
      <c r="D23" s="51" t="s">
        <v>114</v>
      </c>
      <c r="E23" s="64"/>
      <c r="F23" s="65" t="s">
        <v>167</v>
      </c>
      <c r="G23" s="66">
        <v>2</v>
      </c>
      <c r="H23" s="66"/>
    </row>
    <row r="24" spans="1:8" s="2" customFormat="1" ht="17.25" thickBot="1" x14ac:dyDescent="0.35">
      <c r="A24" s="68" t="s">
        <v>8</v>
      </c>
      <c r="B24" s="69"/>
      <c r="C24" s="7">
        <f>SUM(C19:C23)</f>
        <v>16</v>
      </c>
      <c r="D24" s="10"/>
      <c r="E24" s="79" t="s">
        <v>8</v>
      </c>
      <c r="F24" s="79"/>
      <c r="G24" s="60" t="s">
        <v>156</v>
      </c>
      <c r="H24" s="61"/>
    </row>
    <row r="25" spans="1:8" s="2" customFormat="1" ht="17.25" thickBot="1" x14ac:dyDescent="0.35"/>
    <row r="26" spans="1:8" s="5" customFormat="1" ht="18" thickTop="1" x14ac:dyDescent="0.3">
      <c r="A26" s="73" t="s">
        <v>3</v>
      </c>
      <c r="B26" s="74"/>
      <c r="C26" s="74"/>
      <c r="D26" s="74"/>
      <c r="E26" s="74"/>
      <c r="F26" s="74"/>
      <c r="G26" s="74"/>
      <c r="H26" s="75"/>
    </row>
    <row r="27" spans="1:8" ht="17.25" thickBot="1" x14ac:dyDescent="0.35">
      <c r="A27" s="76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0" customFormat="1" ht="37.5" customHeight="1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54" customFormat="1" x14ac:dyDescent="0.2">
      <c r="A29" s="39" t="s">
        <v>137</v>
      </c>
      <c r="B29" s="27" t="s">
        <v>134</v>
      </c>
      <c r="C29" s="39">
        <v>3</v>
      </c>
      <c r="D29" s="51" t="s">
        <v>111</v>
      </c>
      <c r="E29" s="55" t="s">
        <v>141</v>
      </c>
      <c r="F29" s="27" t="s">
        <v>138</v>
      </c>
      <c r="G29" s="39">
        <v>3</v>
      </c>
      <c r="H29" s="39"/>
    </row>
    <row r="30" spans="1:8" s="54" customFormat="1" x14ac:dyDescent="0.2">
      <c r="A30" s="39"/>
      <c r="B30" s="27" t="s">
        <v>135</v>
      </c>
      <c r="C30" s="39">
        <v>3</v>
      </c>
      <c r="D30" s="51"/>
      <c r="E30" s="55"/>
      <c r="F30" s="27" t="s">
        <v>139</v>
      </c>
      <c r="G30" s="39">
        <v>3</v>
      </c>
      <c r="H30" s="39"/>
    </row>
    <row r="31" spans="1:8" s="54" customFormat="1" ht="33" x14ac:dyDescent="0.2">
      <c r="A31" s="39"/>
      <c r="B31" s="27" t="s">
        <v>136</v>
      </c>
      <c r="C31" s="39">
        <v>3</v>
      </c>
      <c r="D31" s="51"/>
      <c r="E31" s="56" t="s">
        <v>147</v>
      </c>
      <c r="F31" s="32" t="s">
        <v>159</v>
      </c>
      <c r="G31" s="39">
        <v>3</v>
      </c>
      <c r="H31" s="39"/>
    </row>
    <row r="32" spans="1:8" s="54" customFormat="1" x14ac:dyDescent="0.2">
      <c r="A32" s="39"/>
      <c r="B32" s="27" t="s">
        <v>136</v>
      </c>
      <c r="C32" s="39">
        <v>3</v>
      </c>
      <c r="D32" s="51"/>
      <c r="E32" s="55"/>
      <c r="F32" s="27" t="s">
        <v>121</v>
      </c>
      <c r="G32" s="39">
        <v>3</v>
      </c>
      <c r="H32" s="39"/>
    </row>
    <row r="33" spans="1:8" s="54" customFormat="1" ht="33" x14ac:dyDescent="0.2">
      <c r="A33" s="44" t="s">
        <v>91</v>
      </c>
      <c r="B33" s="32" t="s">
        <v>119</v>
      </c>
      <c r="C33" s="39">
        <v>3</v>
      </c>
      <c r="D33" s="47" t="s">
        <v>120</v>
      </c>
      <c r="E33" s="56" t="s">
        <v>148</v>
      </c>
      <c r="F33" s="27" t="s">
        <v>140</v>
      </c>
      <c r="G33" s="39">
        <v>3</v>
      </c>
      <c r="H33" s="39"/>
    </row>
    <row r="34" spans="1:8" ht="17.25" thickBot="1" x14ac:dyDescent="0.35">
      <c r="A34" s="68" t="s">
        <v>8</v>
      </c>
      <c r="B34" s="69"/>
      <c r="C34" s="7">
        <f>SUM(C29:C33)</f>
        <v>15</v>
      </c>
      <c r="D34" s="11"/>
      <c r="E34" s="69" t="s">
        <v>8</v>
      </c>
      <c r="F34" s="69"/>
      <c r="G34" s="7">
        <f>SUM(G29:G33)</f>
        <v>15</v>
      </c>
      <c r="H34" s="49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73" t="s">
        <v>4</v>
      </c>
      <c r="B36" s="74"/>
      <c r="C36" s="74"/>
      <c r="D36" s="74"/>
      <c r="E36" s="74"/>
      <c r="F36" s="74"/>
      <c r="G36" s="74"/>
      <c r="H36" s="75"/>
    </row>
    <row r="37" spans="1:8" ht="17.25" thickBot="1" x14ac:dyDescent="0.35">
      <c r="A37" s="76" t="s">
        <v>14</v>
      </c>
      <c r="B37" s="77"/>
      <c r="C37" s="77"/>
      <c r="D37" s="77"/>
      <c r="E37" s="77" t="s">
        <v>15</v>
      </c>
      <c r="F37" s="77"/>
      <c r="G37" s="77"/>
      <c r="H37" s="78"/>
    </row>
    <row r="38" spans="1:8" s="20" customFormat="1" ht="36" customHeight="1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19" t="s">
        <v>5</v>
      </c>
      <c r="F38" s="12" t="s">
        <v>6</v>
      </c>
      <c r="G38" s="13" t="s">
        <v>7</v>
      </c>
      <c r="H38" s="13" t="s">
        <v>9</v>
      </c>
    </row>
    <row r="39" spans="1:8" s="54" customFormat="1" x14ac:dyDescent="0.2">
      <c r="A39" s="39"/>
      <c r="B39" s="27" t="s">
        <v>142</v>
      </c>
      <c r="C39" s="39">
        <v>3</v>
      </c>
      <c r="D39" s="45"/>
      <c r="E39" s="38"/>
      <c r="F39" s="27" t="s">
        <v>144</v>
      </c>
      <c r="G39" s="39">
        <v>3</v>
      </c>
      <c r="H39" s="39"/>
    </row>
    <row r="40" spans="1:8" s="54" customFormat="1" x14ac:dyDescent="0.2">
      <c r="A40" s="39"/>
      <c r="B40" s="27" t="s">
        <v>143</v>
      </c>
      <c r="C40" s="39">
        <v>3</v>
      </c>
      <c r="D40" s="45"/>
      <c r="E40" s="38"/>
      <c r="F40" s="27" t="s">
        <v>136</v>
      </c>
      <c r="G40" s="39">
        <v>3</v>
      </c>
      <c r="H40" s="39"/>
    </row>
    <row r="41" spans="1:8" s="54" customFormat="1" x14ac:dyDescent="0.2">
      <c r="A41" s="39"/>
      <c r="B41" s="27" t="s">
        <v>143</v>
      </c>
      <c r="C41" s="39">
        <v>3</v>
      </c>
      <c r="D41" s="45"/>
      <c r="E41" s="38"/>
      <c r="F41" s="27" t="s">
        <v>143</v>
      </c>
      <c r="G41" s="39">
        <v>3</v>
      </c>
      <c r="H41" s="39"/>
    </row>
    <row r="42" spans="1:8" s="54" customFormat="1" x14ac:dyDescent="0.2">
      <c r="A42" s="39"/>
      <c r="B42" s="27" t="s">
        <v>136</v>
      </c>
      <c r="C42" s="39">
        <v>3</v>
      </c>
      <c r="D42" s="45"/>
      <c r="E42" s="38"/>
      <c r="F42" s="27" t="s">
        <v>143</v>
      </c>
      <c r="G42" s="39">
        <v>3</v>
      </c>
      <c r="H42" s="39"/>
    </row>
    <row r="43" spans="1:8" s="54" customFormat="1" x14ac:dyDescent="0.2">
      <c r="A43" s="39"/>
      <c r="B43" s="27" t="s">
        <v>136</v>
      </c>
      <c r="C43" s="39">
        <v>3</v>
      </c>
      <c r="D43" s="45"/>
      <c r="E43" s="38"/>
      <c r="F43" s="27" t="s">
        <v>113</v>
      </c>
      <c r="G43" s="39">
        <v>1</v>
      </c>
      <c r="H43" s="39"/>
    </row>
    <row r="44" spans="1:8" s="2" customFormat="1" ht="17.25" thickBot="1" x14ac:dyDescent="0.35">
      <c r="A44" s="68" t="s">
        <v>8</v>
      </c>
      <c r="B44" s="69"/>
      <c r="C44" s="7">
        <f>SUM(C39:C43)</f>
        <v>15</v>
      </c>
      <c r="D44" s="10"/>
      <c r="E44" s="69" t="s">
        <v>8</v>
      </c>
      <c r="F44" s="69"/>
      <c r="G44" s="7">
        <f>SUM(G39:G43)</f>
        <v>13</v>
      </c>
      <c r="H44" s="48"/>
    </row>
    <row r="45" spans="1:8" s="2" customFormat="1" x14ac:dyDescent="0.3">
      <c r="A45" s="21"/>
      <c r="B45" s="21"/>
      <c r="C45" s="22"/>
      <c r="D45" s="22"/>
      <c r="E45" s="21"/>
      <c r="F45" s="21"/>
      <c r="G45" s="22"/>
      <c r="H45" s="22"/>
    </row>
    <row r="46" spans="1:8" s="18" customFormat="1" ht="17.25" x14ac:dyDescent="0.3">
      <c r="A46" s="85" t="s">
        <v>18</v>
      </c>
      <c r="B46" s="85"/>
      <c r="C46" s="80" t="s">
        <v>161</v>
      </c>
      <c r="D46" s="81"/>
    </row>
    <row r="47" spans="1:8" s="18" customFormat="1" ht="17.25" x14ac:dyDescent="0.3">
      <c r="A47" s="33"/>
      <c r="B47" s="33"/>
      <c r="C47" s="33"/>
    </row>
    <row r="48" spans="1:8" s="18" customFormat="1" ht="17.25" x14ac:dyDescent="0.3">
      <c r="A48" s="87" t="s">
        <v>165</v>
      </c>
      <c r="B48" s="67"/>
      <c r="C48" s="67"/>
      <c r="D48" s="67"/>
      <c r="E48" s="67"/>
      <c r="F48" s="67"/>
      <c r="G48" s="67"/>
      <c r="H48" s="67"/>
    </row>
    <row r="49" spans="1:8" s="18" customFormat="1" ht="17.25" customHeight="1" x14ac:dyDescent="0.3">
      <c r="A49" s="67" t="s">
        <v>166</v>
      </c>
      <c r="B49" s="67"/>
      <c r="C49" s="67"/>
      <c r="D49" s="67"/>
      <c r="E49" s="67"/>
      <c r="F49" s="67"/>
      <c r="G49" s="67"/>
      <c r="H49" s="67"/>
    </row>
    <row r="50" spans="1:8" s="18" customFormat="1" ht="17.25" customHeight="1" x14ac:dyDescent="0.3">
      <c r="A50" s="67"/>
      <c r="B50" s="67"/>
      <c r="C50" s="67"/>
      <c r="D50" s="67"/>
      <c r="E50" s="67"/>
      <c r="F50" s="67"/>
      <c r="G50" s="67"/>
      <c r="H50" s="67"/>
    </row>
    <row r="51" spans="1:8" x14ac:dyDescent="0.3">
      <c r="A51" s="67"/>
      <c r="B51" s="67"/>
      <c r="C51" s="67"/>
      <c r="D51" s="67"/>
      <c r="E51" s="67"/>
      <c r="F51" s="67"/>
      <c r="G51" s="67"/>
      <c r="H51" s="67"/>
    </row>
    <row r="52" spans="1:8" x14ac:dyDescent="0.3">
      <c r="A52" s="25" t="s">
        <v>17</v>
      </c>
    </row>
    <row r="53" spans="1:8" s="62" customFormat="1" x14ac:dyDescent="0.3">
      <c r="A53" s="62" t="s">
        <v>77</v>
      </c>
    </row>
    <row r="54" spans="1:8" ht="6.75" customHeight="1" x14ac:dyDescent="0.3"/>
    <row r="55" spans="1:8" x14ac:dyDescent="0.3">
      <c r="A55" s="1" t="s">
        <v>127</v>
      </c>
      <c r="B55" s="1" t="s">
        <v>146</v>
      </c>
    </row>
    <row r="56" spans="1:8" x14ac:dyDescent="0.3">
      <c r="A56" s="1" t="s">
        <v>129</v>
      </c>
      <c r="B56" s="1" t="s">
        <v>135</v>
      </c>
    </row>
    <row r="57" spans="1:8" x14ac:dyDescent="0.3">
      <c r="A57" s="1" t="s">
        <v>131</v>
      </c>
      <c r="B57" s="1" t="s">
        <v>139</v>
      </c>
    </row>
    <row r="58" spans="1:8" x14ac:dyDescent="0.3">
      <c r="A58" s="1" t="s">
        <v>134</v>
      </c>
      <c r="B58" s="1" t="s">
        <v>144</v>
      </c>
    </row>
    <row r="59" spans="1:8" x14ac:dyDescent="0.3">
      <c r="A59" s="1" t="s">
        <v>138</v>
      </c>
      <c r="B59" s="1" t="s">
        <v>142</v>
      </c>
    </row>
    <row r="60" spans="1:8" x14ac:dyDescent="0.3">
      <c r="A60" s="1" t="s">
        <v>145</v>
      </c>
    </row>
    <row r="61" spans="1:8" x14ac:dyDescent="0.3">
      <c r="C61" s="82"/>
      <c r="D61" s="82"/>
    </row>
    <row r="62" spans="1:8" ht="36" customHeight="1" x14ac:dyDescent="0.3">
      <c r="A62" s="83" t="s">
        <v>19</v>
      </c>
      <c r="B62" s="83"/>
      <c r="C62" s="83"/>
      <c r="D62" s="83"/>
      <c r="E62" s="83"/>
      <c r="F62" s="83"/>
      <c r="G62" s="83"/>
      <c r="H62" s="83"/>
    </row>
  </sheetData>
  <mergeCells count="29">
    <mergeCell ref="C61:D61"/>
    <mergeCell ref="A62:H62"/>
    <mergeCell ref="A4:H4"/>
    <mergeCell ref="A37:D37"/>
    <mergeCell ref="E37:H37"/>
    <mergeCell ref="A44:B44"/>
    <mergeCell ref="E44:F44"/>
    <mergeCell ref="A46:B46"/>
    <mergeCell ref="A36:H36"/>
    <mergeCell ref="A14:B14"/>
    <mergeCell ref="E14:F14"/>
    <mergeCell ref="A16:H16"/>
    <mergeCell ref="A17:D17"/>
    <mergeCell ref="E17:H17"/>
    <mergeCell ref="A48:H48"/>
    <mergeCell ref="A49:H51"/>
    <mergeCell ref="A34:B34"/>
    <mergeCell ref="E34:F34"/>
    <mergeCell ref="A1:H1"/>
    <mergeCell ref="A3:H3"/>
    <mergeCell ref="A5:H5"/>
    <mergeCell ref="A6:D6"/>
    <mergeCell ref="E6:H6"/>
    <mergeCell ref="A24:B24"/>
    <mergeCell ref="E24:F24"/>
    <mergeCell ref="A26:H26"/>
    <mergeCell ref="A27:D27"/>
    <mergeCell ref="E27:H27"/>
    <mergeCell ref="C46:D46"/>
  </mergeCells>
  <pageMargins left="0.7" right="0.7" top="0.5" bottom="0.5" header="0.3" footer="0"/>
  <pageSetup orientation="landscape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0" t="s">
        <v>22</v>
      </c>
      <c r="B1" s="71"/>
      <c r="C1" s="71"/>
      <c r="D1" s="71"/>
      <c r="E1" s="71"/>
      <c r="F1" s="71"/>
      <c r="G1" s="71"/>
      <c r="H1" s="7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2" t="s">
        <v>16</v>
      </c>
      <c r="B3" s="72"/>
      <c r="C3" s="72"/>
      <c r="D3" s="72"/>
      <c r="E3" s="72"/>
      <c r="F3" s="72"/>
      <c r="G3" s="72"/>
      <c r="H3" s="72"/>
    </row>
    <row r="4" spans="1:8" ht="17.25" thickBot="1" x14ac:dyDescent="0.35">
      <c r="A4" s="84" t="s">
        <v>21</v>
      </c>
      <c r="B4" s="84"/>
      <c r="C4" s="84"/>
      <c r="D4" s="84"/>
      <c r="E4" s="84"/>
      <c r="F4" s="84"/>
      <c r="G4" s="84"/>
      <c r="H4" s="84"/>
    </row>
    <row r="5" spans="1:8" s="5" customFormat="1" ht="18" thickTop="1" x14ac:dyDescent="0.3">
      <c r="A5" s="73" t="s">
        <v>2</v>
      </c>
      <c r="B5" s="74"/>
      <c r="C5" s="74"/>
      <c r="D5" s="74"/>
      <c r="E5" s="74"/>
      <c r="F5" s="74"/>
      <c r="G5" s="74"/>
      <c r="H5" s="75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89" t="s">
        <v>83</v>
      </c>
      <c r="F11" s="27" t="s">
        <v>32</v>
      </c>
      <c r="G11" s="23">
        <v>3</v>
      </c>
      <c r="H11" s="91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90"/>
      <c r="F12" s="27" t="s">
        <v>33</v>
      </c>
      <c r="G12" s="23">
        <v>1</v>
      </c>
      <c r="H12" s="92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86" t="s">
        <v>8</v>
      </c>
      <c r="B14" s="86"/>
      <c r="C14" s="6">
        <f>SUM(C8:C13)</f>
        <v>15</v>
      </c>
      <c r="D14" s="9"/>
      <c r="E14" s="86" t="s">
        <v>8</v>
      </c>
      <c r="F14" s="86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3" t="s">
        <v>20</v>
      </c>
      <c r="B16" s="74"/>
      <c r="C16" s="74"/>
      <c r="D16" s="74"/>
      <c r="E16" s="74"/>
      <c r="F16" s="74"/>
      <c r="G16" s="74"/>
      <c r="H16" s="75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69" t="s">
        <v>8</v>
      </c>
      <c r="B24" s="69"/>
      <c r="C24" s="7">
        <f>SUM(C19:C23)</f>
        <v>14</v>
      </c>
      <c r="D24" s="10"/>
      <c r="E24" s="69" t="s">
        <v>8</v>
      </c>
      <c r="F24" s="6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3" t="s">
        <v>3</v>
      </c>
      <c r="B26" s="74"/>
      <c r="C26" s="74"/>
      <c r="D26" s="74"/>
      <c r="E26" s="74"/>
      <c r="F26" s="74"/>
      <c r="G26" s="74"/>
      <c r="H26" s="75"/>
    </row>
    <row r="27" spans="1:8" ht="17.25" thickBot="1" x14ac:dyDescent="0.35">
      <c r="A27" s="76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69" t="s">
        <v>8</v>
      </c>
      <c r="B35" s="69"/>
      <c r="C35" s="7">
        <f>SUM(C29:C34)</f>
        <v>16</v>
      </c>
      <c r="D35" s="11"/>
      <c r="E35" s="69" t="s">
        <v>8</v>
      </c>
      <c r="F35" s="69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3" t="s">
        <v>4</v>
      </c>
      <c r="B37" s="74"/>
      <c r="C37" s="74"/>
      <c r="D37" s="74"/>
      <c r="E37" s="74"/>
      <c r="F37" s="74"/>
      <c r="G37" s="74"/>
      <c r="H37" s="75"/>
    </row>
    <row r="38" spans="1:8" ht="17.25" thickBot="1" x14ac:dyDescent="0.35">
      <c r="A38" s="76" t="s">
        <v>14</v>
      </c>
      <c r="B38" s="77"/>
      <c r="C38" s="77"/>
      <c r="D38" s="77"/>
      <c r="E38" s="77" t="s">
        <v>15</v>
      </c>
      <c r="F38" s="77"/>
      <c r="G38" s="77"/>
      <c r="H38" s="78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69" t="s">
        <v>8</v>
      </c>
      <c r="B45" s="69"/>
      <c r="C45" s="7">
        <f>SUM(C40:C44)</f>
        <v>15</v>
      </c>
      <c r="D45" s="10"/>
      <c r="E45" s="69" t="s">
        <v>8</v>
      </c>
      <c r="F45" s="69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88" t="s">
        <v>18</v>
      </c>
      <c r="B47" s="88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3" t="s">
        <v>19</v>
      </c>
      <c r="B64" s="83"/>
      <c r="C64" s="83"/>
      <c r="D64" s="83"/>
      <c r="E64" s="83"/>
      <c r="F64" s="83"/>
      <c r="G64" s="83"/>
      <c r="H64" s="83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2020-08-14T20:07:52Z</cp:lastPrinted>
  <dcterms:created xsi:type="dcterms:W3CDTF">2014-11-13T16:50:47Z</dcterms:created>
  <dcterms:modified xsi:type="dcterms:W3CDTF">2020-09-22T16:57:37Z</dcterms:modified>
</cp:coreProperties>
</file>