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\College of Arts, Humanities &amp; Soci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definedNames>
    <definedName name="_xlnm.Print_Area" localSheetId="0">'B.S. in '!$A$1:$H$76</definedName>
  </definedNames>
  <calcPr calcId="162913"/>
</workbook>
</file>

<file path=xl/calcChain.xml><?xml version="1.0" encoding="utf-8"?>
<calcChain xmlns="http://schemas.openxmlformats.org/spreadsheetml/2006/main">
  <c r="G60" i="8" l="1"/>
  <c r="C60" i="8"/>
  <c r="C46" i="8"/>
  <c r="C18" i="8"/>
  <c r="G45" i="9" l="1"/>
  <c r="C45" i="9"/>
  <c r="G35" i="9"/>
  <c r="C35" i="9"/>
  <c r="G24" i="9"/>
  <c r="C24" i="9"/>
  <c r="G14" i="9"/>
  <c r="C14" i="9"/>
  <c r="C47" i="9" l="1"/>
  <c r="G46" i="8"/>
  <c r="G32" i="8"/>
  <c r="C32" i="8"/>
  <c r="G18" i="8"/>
  <c r="C62" i="8" l="1"/>
</calcChain>
</file>

<file path=xl/sharedStrings.xml><?xml version="1.0" encoding="utf-8"?>
<sst xmlns="http://schemas.openxmlformats.org/spreadsheetml/2006/main" count="344" uniqueCount="184">
  <si>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</si>
  <si>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</si>
  <si>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</si>
  <si>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</si>
  <si>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</si>
  <si>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</si>
  <si>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</si>
  <si>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</si>
  <si>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</si>
  <si>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</si>
  <si>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</si>
  <si>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</si>
  <si>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</si>
  <si>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</si>
  <si>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</si>
  <si>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</si>
  <si>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</si>
  <si>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</si>
  <si>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</si>
  <si>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</si>
  <si>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</si>
  <si>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</si>
  <si>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</si>
  <si>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</si>
  <si>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</si>
  <si>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</si>
  <si>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</si>
  <si>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</si>
  <si>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</si>
  <si>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</si>
  <si>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</si>
  <si>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</si>
  <si>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</si>
  <si>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</si>
  <si>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</si>
  <si>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</si>
  <si>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</si>
  <si>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</si>
  <si>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</si>
  <si>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</si>
  <si>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</si>
  <si>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</si>
  <si>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</si>
  <si>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</si>
  <si>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</si>
  <si>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</si>
  <si>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</si>
  <si>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</si>
  <si>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</si>
  <si>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</si>
  <si>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</si>
  <si>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</si>
  <si>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</si>
  <si>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</si>
  <si>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</si>
  <si>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</si>
  <si>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</si>
  <si>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</si>
  <si>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</si>
  <si>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</si>
  <si>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</si>
  <si>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</si>
  <si>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</si>
  <si>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</si>
  <si>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</si>
  <si>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</si>
  <si>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</si>
  <si>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</si>
  <si>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</si>
  <si>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</si>
  <si>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</si>
  <si>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</si>
  <si>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</si>
  <si>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</si>
  <si>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</si>
  <si>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</si>
  <si>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</si>
  <si>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</si>
  <si>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</si>
  <si>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</si>
  <si>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</si>
  <si>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</si>
  <si>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</si>
  <si>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</si>
  <si>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</si>
  <si>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</si>
  <si>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</si>
  <si>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</si>
  <si>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</si>
  <si>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</si>
  <si>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</si>
  <si>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</si>
  <si>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</si>
  <si>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</si>
  <si>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</si>
  <si>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</si>
  <si>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</si>
  <si>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</si>
  <si>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</si>
  <si>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</si>
  <si>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</si>
  <si>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</si>
  <si>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MATH 101</t>
  </si>
  <si>
    <t>FRST 101</t>
  </si>
  <si>
    <t>MUSI 101</t>
  </si>
  <si>
    <t>MUSI 307</t>
  </si>
  <si>
    <t>ENGL 101</t>
  </si>
  <si>
    <t>MATH 102</t>
  </si>
  <si>
    <t>MUSI 119</t>
  </si>
  <si>
    <t>MUSI 218</t>
  </si>
  <si>
    <t>MUSI 200</t>
  </si>
  <si>
    <t>MUS 221</t>
  </si>
  <si>
    <t>SOCI 100</t>
  </si>
  <si>
    <t>MUSI 201</t>
  </si>
  <si>
    <t>MUSI 220</t>
  </si>
  <si>
    <t>DANC 100</t>
  </si>
  <si>
    <t>MUSI 402</t>
  </si>
  <si>
    <t>MUSI 403</t>
  </si>
  <si>
    <t>MUSI 415</t>
  </si>
  <si>
    <t>MUSI 404</t>
  </si>
  <si>
    <t>MUSI 450</t>
  </si>
  <si>
    <t>BIOL 100</t>
  </si>
  <si>
    <t xml:space="preserve"> </t>
  </si>
  <si>
    <t>BIO 110</t>
  </si>
  <si>
    <t>SOC 210</t>
  </si>
  <si>
    <t>UGETC: Social/Behavioral Sci. AA/AS</t>
  </si>
  <si>
    <t>MUS 121</t>
  </si>
  <si>
    <t>MUS 162</t>
  </si>
  <si>
    <t>MUS 271</t>
  </si>
  <si>
    <t>MUS 272</t>
  </si>
  <si>
    <t>MUS 214</t>
  </si>
  <si>
    <t>UGETC: English Comp - AA/AS</t>
  </si>
  <si>
    <r>
      <t xml:space="preserve">HIST 130 </t>
    </r>
    <r>
      <rPr>
        <b/>
        <i/>
        <sz val="10"/>
        <color rgb="FFFF0000"/>
        <rFont val="Arial Narrow"/>
        <family val="2"/>
      </rPr>
      <t>or</t>
    </r>
    <r>
      <rPr>
        <sz val="10"/>
        <color rgb="FF000000"/>
        <rFont val="Arial Narrow"/>
        <family val="2"/>
      </rPr>
      <t xml:space="preserve">                                      HIST 216</t>
    </r>
  </si>
  <si>
    <t xml:space="preserve">Pre-Major/Elective </t>
  </si>
  <si>
    <t xml:space="preserve">ACA 122 </t>
  </si>
  <si>
    <t>AA/AS Required  Course</t>
  </si>
  <si>
    <t>*Capstone course</t>
  </si>
  <si>
    <t>Courses with multiple numbers are determined on the basis of the principal applied instrument.</t>
  </si>
  <si>
    <t>UGETC: Math - AA/AS</t>
  </si>
  <si>
    <t>UGETC: Math - AS</t>
  </si>
  <si>
    <t>Pre-Major Elective</t>
  </si>
  <si>
    <t>MUS 265</t>
  </si>
  <si>
    <t>UGETC: Nat Sci - AA/AS</t>
  </si>
  <si>
    <t>MUSI 120</t>
  </si>
  <si>
    <r>
      <t xml:space="preserve">MUSI 301 </t>
    </r>
    <r>
      <rPr>
        <b/>
        <i/>
        <sz val="10"/>
        <color rgb="FFFF0000"/>
        <rFont val="Arial Narrow"/>
        <family val="2"/>
      </rPr>
      <t xml:space="preserve"> </t>
    </r>
  </si>
  <si>
    <t>MUSI 121</t>
  </si>
  <si>
    <t>GER 111</t>
  </si>
  <si>
    <t>GEN ED:  Humanities/Fine Arts</t>
  </si>
  <si>
    <t>MUS 262</t>
  </si>
  <si>
    <t>MUSI 301</t>
  </si>
  <si>
    <t>UGETC:  Natural Sciences - AA/AS</t>
  </si>
  <si>
    <t>For advisement on curricula and courses in Music (Performance -  Vocal Track), please contact your academic advisor or the Director of the Music Program</t>
  </si>
  <si>
    <t>MUSI 401</t>
  </si>
  <si>
    <t>MUSI 420</t>
  </si>
  <si>
    <r>
      <t>MUSI 460</t>
    </r>
    <r>
      <rPr>
        <vertAlign val="superscript"/>
        <sz val="10"/>
        <color rgb="FF000000"/>
        <rFont val="Arial Narrow"/>
        <family val="2"/>
      </rPr>
      <t>+</t>
    </r>
    <r>
      <rPr>
        <sz val="10"/>
        <color rgb="FF000000"/>
        <rFont val="Arial Narrow"/>
        <family val="2"/>
      </rPr>
      <t>*</t>
    </r>
  </si>
  <si>
    <t>MUSI  301</t>
  </si>
  <si>
    <t xml:space="preserve">MUSI 490 </t>
  </si>
  <si>
    <t>Free Elective</t>
  </si>
  <si>
    <r>
      <t>MUSI 163</t>
    </r>
    <r>
      <rPr>
        <b/>
        <i/>
        <sz val="10"/>
        <color rgb="FFFF0000"/>
        <rFont val="Arial Narrow"/>
        <family val="2"/>
      </rPr>
      <t/>
    </r>
  </si>
  <si>
    <t>MUSI  154</t>
  </si>
  <si>
    <r>
      <t>MUSI 102</t>
    </r>
    <r>
      <rPr>
        <b/>
        <i/>
        <sz val="10"/>
        <color rgb="FFFF0000"/>
        <rFont val="Arial Narrow"/>
        <family val="2"/>
      </rPr>
      <t/>
    </r>
  </si>
  <si>
    <t>MUSI 163</t>
  </si>
  <si>
    <t xml:space="preserve">FOLA I </t>
  </si>
  <si>
    <t>MUSI 263</t>
  </si>
  <si>
    <t>MUSI 254</t>
  </si>
  <si>
    <t>MUSI 306</t>
  </si>
  <si>
    <t xml:space="preserve">MUSI 301  </t>
  </si>
  <si>
    <t>MUSI 154</t>
  </si>
  <si>
    <t xml:space="preserve">MUSI 463 </t>
  </si>
  <si>
    <t>MUSI 260</t>
  </si>
  <si>
    <t>SPCH 250</t>
  </si>
  <si>
    <t>MUSI 463</t>
  </si>
  <si>
    <r>
      <t xml:space="preserve">MUSI 409 </t>
    </r>
    <r>
      <rPr>
        <b/>
        <i/>
        <sz val="10"/>
        <color rgb="FFFF0000"/>
        <rFont val="Arial Narrow"/>
        <family val="2"/>
      </rPr>
      <t xml:space="preserve">or </t>
    </r>
    <r>
      <rPr>
        <sz val="10"/>
        <color rgb="FFFF0000"/>
        <rFont val="Arial Narrow"/>
        <family val="2"/>
      </rPr>
      <t xml:space="preserve">                              </t>
    </r>
    <r>
      <rPr>
        <sz val="10"/>
        <color rgb="FF000000"/>
        <rFont val="Arial Narrow"/>
        <family val="2"/>
      </rPr>
      <t>MUSI Elective</t>
    </r>
  </si>
  <si>
    <t>MUSI 464</t>
  </si>
  <si>
    <t>MUSI Elective</t>
  </si>
  <si>
    <t>Piano Track), please contact your academic advisor or  the Director of the Music Program</t>
  </si>
  <si>
    <t>MUSI 163 (Principal Applied Piano)</t>
  </si>
  <si>
    <t>MUSI 154 (Secondary Applied Voice)</t>
  </si>
  <si>
    <t>MUSI 254 (Secondary Applied Voice)</t>
  </si>
  <si>
    <r>
      <t>ENG 112</t>
    </r>
    <r>
      <rPr>
        <sz val="10"/>
        <color rgb="FFFF0000"/>
        <rFont val="Arial Narrow"/>
        <family val="2"/>
      </rPr>
      <t xml:space="preserve"> or</t>
    </r>
    <r>
      <rPr>
        <sz val="10"/>
        <color indexed="8"/>
        <rFont val="Arial Narrow"/>
        <family val="2"/>
      </rPr>
      <t xml:space="preserve"> ENG 113 </t>
    </r>
    <r>
      <rPr>
        <sz val="10"/>
        <color rgb="FFFF0000"/>
        <rFont val="Arial Narrow"/>
        <family val="2"/>
      </rPr>
      <t>or</t>
    </r>
    <r>
      <rPr>
        <sz val="10"/>
        <color indexed="8"/>
        <rFont val="Arial Narrow"/>
        <family val="2"/>
      </rPr>
      <t xml:space="preserve"> ENG 114</t>
    </r>
  </si>
  <si>
    <t>FRST 100</t>
  </si>
  <si>
    <t>2020-2021 Pathway for Bachelor of Arts in Music (Performance - Piano Track)</t>
  </si>
  <si>
    <t>Please see your academic advisor to develop your individual plan. This is only meant to be a guide.</t>
  </si>
  <si>
    <t>Students must earn a C or better in MUSI courses.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</si>
</sst>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"/>
      <color rgb="FF000000"/>
      <name val="Arial Narrow"/>
      <family val="2"/>
    </font>
    <font>
      <sz val="10"/>
      <color indexed="8"/>
      <name val="Arial Narrow"/>
      <family val="2"/>
    </font>
    <font>
      <sz val="10.5"/>
      <color rgb="FF000000"/>
      <name val="Arial Narrow"/>
      <family val="2"/>
    </font>
    <font>
      <sz val="10.5"/>
      <color indexed="8"/>
      <name val="Arial Narrow"/>
      <family val="2"/>
    </font>
    <font>
      <b/>
      <sz val="10.5"/>
      <color indexed="8"/>
      <name val="Arial Narrow"/>
      <family val="2"/>
    </font>
    <font>
      <b/>
      <sz val="10.5"/>
      <color rgb="FF000000"/>
      <name val="Arial Narrow"/>
      <family val="2"/>
    </font>
    <font>
      <b/>
      <i/>
      <sz val="10"/>
      <color rgb="FFFF0000"/>
      <name val="Arial Narrow"/>
      <family val="2"/>
    </font>
    <font>
      <b/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u/>
      <sz val="10.5"/>
      <color indexed="8"/>
      <name val="Arial Narrow"/>
      <family val="2"/>
    </font>
    <font>
      <b/>
      <sz val="12"/>
      <color rgb="FFFFC000"/>
      <name val="Arial Narrow"/>
      <family val="2"/>
    </font>
    <font>
      <i/>
      <sz val="10.5"/>
      <color indexed="8"/>
      <name val="Arial Narrow"/>
      <family val="2"/>
    </font>
    <font>
      <sz val="10"/>
      <color rgb="FFFF0000"/>
      <name val="Arial Narrow"/>
      <family val="2"/>
    </font>
    <font>
      <vertAlign val="superscript"/>
      <sz val="10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6" fillId="0" borderId="17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8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17" fillId="0" borderId="6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7" fillId="0" borderId="17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right" vertical="center"/>
    </xf>
    <xf numFmtId="0" fontId="17" fillId="0" borderId="6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right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wrapText="1"/>
    </xf>
    <xf numFmtId="0" fontId="20" fillId="0" borderId="2" xfId="0" applyFont="1" applyBorder="1"/>
    <xf numFmtId="0" fontId="20" fillId="0" borderId="5" xfId="0" applyFont="1" applyBorder="1"/>
    <xf numFmtId="0" fontId="20" fillId="0" borderId="0" xfId="0" applyFont="1"/>
    <xf numFmtId="0" fontId="24" fillId="0" borderId="0" xfId="0" applyFont="1" applyAlignment="1">
      <alignment horizontal="right"/>
    </xf>
    <xf numFmtId="0" fontId="24" fillId="0" borderId="0" xfId="0" applyFont="1"/>
    <xf numFmtId="0" fontId="25" fillId="0" borderId="0" xfId="0" applyFont="1"/>
    <xf numFmtId="0" fontId="19" fillId="0" borderId="0" xfId="0" applyFont="1"/>
    <xf numFmtId="0" fontId="21" fillId="0" borderId="22" xfId="0" applyFont="1" applyBorder="1" applyAlignment="1">
      <alignment horizontal="center"/>
    </xf>
    <xf numFmtId="0" fontId="20" fillId="0" borderId="3" xfId="0" applyFont="1" applyBorder="1"/>
    <xf numFmtId="0" fontId="20" fillId="0" borderId="7" xfId="0" applyFont="1" applyBorder="1"/>
    <xf numFmtId="0" fontId="21" fillId="0" borderId="8" xfId="0" applyFont="1" applyBorder="1" applyAlignment="1">
      <alignment horizontal="center"/>
    </xf>
    <xf numFmtId="0" fontId="19" fillId="0" borderId="5" xfId="0" applyFont="1" applyBorder="1"/>
    <xf numFmtId="0" fontId="19" fillId="0" borderId="2" xfId="0" applyFont="1" applyBorder="1"/>
    <xf numFmtId="0" fontId="17" fillId="0" borderId="0" xfId="0" applyFont="1"/>
    <xf numFmtId="0" fontId="19" fillId="0" borderId="0" xfId="0" applyFont="1" applyAlignment="1">
      <alignment horizontal="left"/>
    </xf>
    <xf numFmtId="0" fontId="16" fillId="3" borderId="1" xfId="0" applyFont="1" applyFill="1" applyBorder="1" applyAlignment="1">
      <alignment vertical="center" wrapText="1"/>
    </xf>
    <xf numFmtId="0" fontId="16" fillId="3" borderId="8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vertical="center"/>
    </xf>
    <xf numFmtId="0" fontId="27" fillId="0" borderId="0" xfId="0" applyFont="1"/>
    <xf numFmtId="0" fontId="20" fillId="0" borderId="0" xfId="0" applyFont="1" applyAlignment="1">
      <alignment wrapText="1"/>
    </xf>
    <xf numFmtId="0" fontId="1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26" fillId="2" borderId="11" xfId="0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/>
    </xf>
    <xf numFmtId="0" fontId="26" fillId="2" borderId="1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0" fillId="0" borderId="3" xfId="0" applyFont="1" applyBorder="1" applyAlignment="1">
      <alignment horizontal="right"/>
    </xf>
    <xf numFmtId="0" fontId="3" fillId="0" borderId="0" xfId="0" applyFont="1" applyAlignment="1">
      <alignment wrapText="1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topLeftCell="A64" zoomScale="142" zoomScaleNormal="142" workbookViewId="0">
      <selection activeCell="C64" sqref="C64"/>
    </sheetView>
  </sheetViews>
  <sheetFormatPr defaultRowHeight="16.5" x14ac:dyDescent="0.3"/>
  <cols>
    <col min="1" max="1" width="13.5703125" style="1" customWidth="1"/>
    <col min="2" max="2" width="22" style="1" customWidth="1"/>
    <col min="3" max="3" width="11.5703125" style="1" customWidth="1"/>
    <col min="4" max="4" width="16.5703125" style="1" customWidth="1"/>
    <col min="5" max="5" width="14.42578125" style="1" customWidth="1"/>
    <col min="6" max="6" width="21.7109375" style="1" customWidth="1"/>
    <col min="7" max="7" width="6.28515625" style="1" bestFit="1" customWidth="1"/>
    <col min="8" max="8" width="17" style="1" customWidth="1"/>
    <col min="9" max="16384" width="9.140625" style="1"/>
  </cols>
  <sheetData>
    <row r="1" spans="1:8" s="16" customFormat="1" ht="36.75" customHeight="1" x14ac:dyDescent="0.3">
      <c r="A1" s="101" t="s">
        <v>181</v>
      </c>
      <c r="B1" s="101"/>
      <c r="C1" s="101"/>
      <c r="D1" s="101"/>
      <c r="E1" s="101"/>
      <c r="F1" s="101"/>
      <c r="G1" s="101"/>
      <c r="H1" s="101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107" t="s">
        <v>182</v>
      </c>
      <c r="B3" s="107"/>
      <c r="C3" s="107"/>
      <c r="D3" s="107"/>
      <c r="E3" s="107"/>
      <c r="F3" s="107"/>
      <c r="G3" s="107"/>
      <c r="H3" s="107"/>
    </row>
    <row r="4" spans="1:8" ht="17.25" thickBot="1" x14ac:dyDescent="0.35">
      <c r="A4" s="111" t="s">
        <v>21</v>
      </c>
      <c r="B4" s="111"/>
      <c r="C4" s="111"/>
      <c r="D4" s="111"/>
      <c r="E4" s="111"/>
      <c r="F4" s="111"/>
      <c r="G4" s="111"/>
      <c r="H4" s="111"/>
    </row>
    <row r="5" spans="1:8" s="5" customFormat="1" ht="18" thickTop="1" x14ac:dyDescent="0.3">
      <c r="A5" s="108" t="s">
        <v>2</v>
      </c>
      <c r="B5" s="109"/>
      <c r="C5" s="109"/>
      <c r="D5" s="109"/>
      <c r="E5" s="109"/>
      <c r="F5" s="109"/>
      <c r="G5" s="109"/>
      <c r="H5" s="110"/>
    </row>
    <row r="6" spans="1:8" ht="17.25" thickBot="1" x14ac:dyDescent="0.35">
      <c r="A6" s="103" t="s">
        <v>0</v>
      </c>
      <c r="B6" s="104"/>
      <c r="C6" s="104"/>
      <c r="D6" s="104"/>
      <c r="E6" s="104" t="s">
        <v>1</v>
      </c>
      <c r="F6" s="104"/>
      <c r="G6" s="104"/>
      <c r="H6" s="105"/>
    </row>
    <row r="7" spans="1:8" s="63" customFormat="1" ht="27.75" thickTop="1" x14ac:dyDescent="0.2">
      <c r="A7" s="60" t="s">
        <v>5</v>
      </c>
      <c r="B7" s="87" t="s">
        <v>6</v>
      </c>
      <c r="C7" s="60" t="s">
        <v>7</v>
      </c>
      <c r="D7" s="61" t="s">
        <v>9</v>
      </c>
      <c r="E7" s="62" t="s">
        <v>5</v>
      </c>
      <c r="F7" s="79" t="s">
        <v>6</v>
      </c>
      <c r="G7" s="60" t="s">
        <v>7</v>
      </c>
      <c r="H7" s="60" t="s">
        <v>9</v>
      </c>
    </row>
    <row r="8" spans="1:8" s="66" customFormat="1" ht="25.5" x14ac:dyDescent="0.2">
      <c r="A8" s="47" t="s">
        <v>78</v>
      </c>
      <c r="B8" s="50" t="s">
        <v>101</v>
      </c>
      <c r="C8" s="51">
        <v>3</v>
      </c>
      <c r="D8" s="64" t="s">
        <v>131</v>
      </c>
      <c r="E8" s="73" t="s">
        <v>179</v>
      </c>
      <c r="F8" s="48" t="s">
        <v>106</v>
      </c>
      <c r="G8" s="50">
        <v>3</v>
      </c>
      <c r="H8" s="65" t="s">
        <v>131</v>
      </c>
    </row>
    <row r="9" spans="1:8" s="66" customFormat="1" ht="12.75" x14ac:dyDescent="0.2">
      <c r="A9" s="50" t="s">
        <v>79</v>
      </c>
      <c r="B9" s="49" t="s">
        <v>102</v>
      </c>
      <c r="C9" s="50">
        <v>3</v>
      </c>
      <c r="D9" s="67" t="s">
        <v>138</v>
      </c>
      <c r="E9" s="68" t="s">
        <v>84</v>
      </c>
      <c r="F9" s="48" t="s">
        <v>107</v>
      </c>
      <c r="G9" s="50">
        <v>3</v>
      </c>
      <c r="H9" s="65" t="s">
        <v>139</v>
      </c>
    </row>
    <row r="10" spans="1:8" s="66" customFormat="1" ht="25.5" x14ac:dyDescent="0.2">
      <c r="A10" s="65" t="s">
        <v>134</v>
      </c>
      <c r="B10" s="48" t="s">
        <v>180</v>
      </c>
      <c r="C10" s="50">
        <v>1</v>
      </c>
      <c r="D10" s="64" t="s">
        <v>135</v>
      </c>
      <c r="E10" s="51"/>
      <c r="F10" s="48" t="s">
        <v>103</v>
      </c>
      <c r="G10" s="50">
        <v>1</v>
      </c>
      <c r="H10" s="64" t="s">
        <v>135</v>
      </c>
    </row>
    <row r="11" spans="1:8" s="66" customFormat="1" ht="13.5" x14ac:dyDescent="0.2">
      <c r="A11" s="65" t="s">
        <v>126</v>
      </c>
      <c r="B11" s="48" t="s">
        <v>104</v>
      </c>
      <c r="C11" s="50">
        <v>3</v>
      </c>
      <c r="D11" s="69" t="s">
        <v>133</v>
      </c>
      <c r="E11" s="65" t="s">
        <v>127</v>
      </c>
      <c r="F11" s="52" t="s">
        <v>160</v>
      </c>
      <c r="G11" s="50">
        <v>3</v>
      </c>
      <c r="H11" s="57" t="s">
        <v>140</v>
      </c>
    </row>
    <row r="12" spans="1:8" s="66" customFormat="1" ht="13.5" x14ac:dyDescent="0.2">
      <c r="A12" s="65"/>
      <c r="B12" s="48"/>
      <c r="C12" s="50"/>
      <c r="D12" s="69"/>
      <c r="E12" s="73"/>
      <c r="F12" s="52" t="s">
        <v>167</v>
      </c>
      <c r="G12" s="50">
        <v>1</v>
      </c>
      <c r="H12" s="57"/>
    </row>
    <row r="13" spans="1:8" s="66" customFormat="1" ht="12.75" x14ac:dyDescent="0.2">
      <c r="A13" s="65" t="s">
        <v>127</v>
      </c>
      <c r="B13" s="52" t="s">
        <v>158</v>
      </c>
      <c r="C13" s="50">
        <v>2</v>
      </c>
      <c r="D13" s="69" t="s">
        <v>133</v>
      </c>
      <c r="E13" s="53"/>
      <c r="F13" s="48" t="s">
        <v>161</v>
      </c>
      <c r="G13" s="50">
        <v>2</v>
      </c>
      <c r="H13" s="54"/>
    </row>
    <row r="14" spans="1:8" s="66" customFormat="1" ht="12.75" x14ac:dyDescent="0.2">
      <c r="A14" s="50"/>
      <c r="B14" s="52" t="s">
        <v>159</v>
      </c>
      <c r="C14" s="50">
        <v>1</v>
      </c>
      <c r="D14" s="69"/>
      <c r="E14" s="53"/>
      <c r="F14" s="48" t="s">
        <v>108</v>
      </c>
      <c r="G14" s="50">
        <v>1</v>
      </c>
      <c r="H14" s="54"/>
    </row>
    <row r="15" spans="1:8" s="66" customFormat="1" ht="12.75" x14ac:dyDescent="0.2">
      <c r="A15" s="65"/>
      <c r="B15" s="52" t="s">
        <v>149</v>
      </c>
      <c r="C15" s="50">
        <v>1</v>
      </c>
      <c r="D15" s="69"/>
      <c r="E15" s="65" t="s">
        <v>122</v>
      </c>
      <c r="F15" s="52" t="s">
        <v>144</v>
      </c>
      <c r="G15" s="50">
        <v>1</v>
      </c>
      <c r="H15" s="50" t="s">
        <v>122</v>
      </c>
    </row>
    <row r="16" spans="1:8" s="66" customFormat="1" ht="12.75" x14ac:dyDescent="0.2">
      <c r="A16" s="50"/>
      <c r="B16" s="52" t="s">
        <v>105</v>
      </c>
      <c r="C16" s="50">
        <v>0</v>
      </c>
      <c r="D16" s="69"/>
      <c r="E16" s="53"/>
      <c r="F16" s="48" t="s">
        <v>105</v>
      </c>
      <c r="G16" s="50">
        <v>0</v>
      </c>
      <c r="H16" s="54"/>
    </row>
    <row r="17" spans="1:8" s="66" customFormat="1" ht="12.75" x14ac:dyDescent="0.2">
      <c r="A17" s="50"/>
      <c r="B17" s="48" t="s">
        <v>143</v>
      </c>
      <c r="C17" s="50">
        <v>1</v>
      </c>
      <c r="D17" s="69"/>
      <c r="E17" s="70"/>
      <c r="F17" s="48" t="s">
        <v>145</v>
      </c>
      <c r="G17" s="50">
        <v>1</v>
      </c>
      <c r="H17" s="50" t="s">
        <v>122</v>
      </c>
    </row>
    <row r="18" spans="1:8" s="82" customFormat="1" ht="15.75" customHeight="1" thickBot="1" x14ac:dyDescent="0.25">
      <c r="A18" s="113" t="s">
        <v>8</v>
      </c>
      <c r="B18" s="113"/>
      <c r="C18" s="88">
        <f>SUM(C8:C17)</f>
        <v>15</v>
      </c>
      <c r="D18" s="89"/>
      <c r="E18" s="113" t="s">
        <v>8</v>
      </c>
      <c r="F18" s="113"/>
      <c r="G18" s="88">
        <f>SUM(G8:G17)</f>
        <v>16</v>
      </c>
      <c r="H18" s="88"/>
    </row>
    <row r="19" spans="1:8" ht="17.25" thickBot="1" x14ac:dyDescent="0.35">
      <c r="B19" s="3"/>
      <c r="C19" s="1" t="s">
        <v>122</v>
      </c>
    </row>
    <row r="20" spans="1:8" s="5" customFormat="1" ht="18" thickTop="1" x14ac:dyDescent="0.3">
      <c r="A20" s="108" t="s">
        <v>20</v>
      </c>
      <c r="B20" s="109"/>
      <c r="C20" s="109"/>
      <c r="D20" s="109"/>
      <c r="E20" s="109"/>
      <c r="F20" s="109"/>
      <c r="G20" s="109"/>
      <c r="H20" s="110"/>
    </row>
    <row r="21" spans="1:8" ht="17.25" thickBot="1" x14ac:dyDescent="0.35">
      <c r="A21" s="103" t="s">
        <v>10</v>
      </c>
      <c r="B21" s="104"/>
      <c r="C21" s="104"/>
      <c r="D21" s="104"/>
      <c r="E21" s="104" t="s">
        <v>11</v>
      </c>
      <c r="F21" s="104"/>
      <c r="G21" s="104"/>
      <c r="H21" s="105"/>
    </row>
    <row r="22" spans="1:8" s="63" customFormat="1" ht="27.75" thickTop="1" x14ac:dyDescent="0.2">
      <c r="A22" s="60" t="s">
        <v>5</v>
      </c>
      <c r="B22" s="90" t="s">
        <v>6</v>
      </c>
      <c r="C22" s="60" t="s">
        <v>7</v>
      </c>
      <c r="D22" s="61" t="s">
        <v>9</v>
      </c>
      <c r="E22" s="62" t="s">
        <v>5</v>
      </c>
      <c r="F22" s="79" t="s">
        <v>6</v>
      </c>
      <c r="G22" s="60" t="s">
        <v>7</v>
      </c>
      <c r="H22" s="60" t="s">
        <v>9</v>
      </c>
    </row>
    <row r="23" spans="1:8" s="59" customFormat="1" ht="13.5" x14ac:dyDescent="0.2">
      <c r="A23" s="57" t="s">
        <v>111</v>
      </c>
      <c r="B23" s="55" t="s">
        <v>110</v>
      </c>
      <c r="C23" s="56">
        <v>3</v>
      </c>
      <c r="D23" s="58" t="s">
        <v>133</v>
      </c>
      <c r="E23" s="56"/>
      <c r="F23" s="55" t="s">
        <v>113</v>
      </c>
      <c r="G23" s="56">
        <v>3</v>
      </c>
      <c r="H23" s="56"/>
    </row>
    <row r="24" spans="1:8" s="66" customFormat="1" ht="25.5" x14ac:dyDescent="0.2">
      <c r="A24" s="65" t="s">
        <v>146</v>
      </c>
      <c r="B24" s="48" t="s">
        <v>162</v>
      </c>
      <c r="C24" s="50">
        <v>3</v>
      </c>
      <c r="D24" s="64" t="s">
        <v>147</v>
      </c>
      <c r="E24" s="50" t="s">
        <v>141</v>
      </c>
      <c r="F24" s="52" t="s">
        <v>109</v>
      </c>
      <c r="G24" s="50">
        <v>2</v>
      </c>
      <c r="H24" s="50" t="s">
        <v>133</v>
      </c>
    </row>
    <row r="25" spans="1:8" s="66" customFormat="1" ht="12.75" x14ac:dyDescent="0.2">
      <c r="A25" s="50" t="s">
        <v>148</v>
      </c>
      <c r="B25" s="52" t="s">
        <v>163</v>
      </c>
      <c r="C25" s="50">
        <v>2</v>
      </c>
      <c r="D25" s="69" t="s">
        <v>133</v>
      </c>
      <c r="E25" s="51"/>
      <c r="F25" s="48" t="s">
        <v>163</v>
      </c>
      <c r="G25" s="50">
        <v>2</v>
      </c>
      <c r="H25" s="50"/>
    </row>
    <row r="26" spans="1:8" s="66" customFormat="1" ht="12.75" x14ac:dyDescent="0.2">
      <c r="A26" s="65"/>
      <c r="B26" s="48" t="s">
        <v>164</v>
      </c>
      <c r="C26" s="71">
        <v>1</v>
      </c>
      <c r="D26" s="72"/>
      <c r="E26" s="65"/>
      <c r="F26" s="52" t="s">
        <v>164</v>
      </c>
      <c r="G26" s="71">
        <v>1</v>
      </c>
      <c r="H26" s="50"/>
    </row>
    <row r="27" spans="1:8" s="66" customFormat="1" ht="12.75" x14ac:dyDescent="0.2">
      <c r="A27" s="65"/>
      <c r="B27" s="52" t="s">
        <v>149</v>
      </c>
      <c r="C27" s="50">
        <v>1</v>
      </c>
      <c r="D27" s="69"/>
      <c r="E27" s="51"/>
      <c r="F27" s="48" t="s">
        <v>166</v>
      </c>
      <c r="G27" s="50">
        <v>1</v>
      </c>
      <c r="H27" s="50"/>
    </row>
    <row r="28" spans="1:8" s="66" customFormat="1" ht="12.75" x14ac:dyDescent="0.2">
      <c r="A28" s="50"/>
      <c r="B28" s="48" t="s">
        <v>105</v>
      </c>
      <c r="C28" s="50">
        <v>0</v>
      </c>
      <c r="D28" s="69"/>
      <c r="E28" s="50"/>
      <c r="F28" s="52" t="s">
        <v>105</v>
      </c>
      <c r="G28" s="50">
        <v>0</v>
      </c>
      <c r="H28" s="50"/>
    </row>
    <row r="29" spans="1:8" s="66" customFormat="1" ht="12.75" x14ac:dyDescent="0.2">
      <c r="A29" s="50"/>
      <c r="B29" s="52" t="s">
        <v>165</v>
      </c>
      <c r="C29" s="50">
        <v>1</v>
      </c>
      <c r="D29" s="69"/>
      <c r="F29" s="48" t="s">
        <v>165</v>
      </c>
      <c r="G29" s="50">
        <v>1</v>
      </c>
    </row>
    <row r="30" spans="1:8" s="66" customFormat="1" ht="38.25" x14ac:dyDescent="0.2">
      <c r="A30" s="50" t="s">
        <v>124</v>
      </c>
      <c r="B30" s="48" t="s">
        <v>112</v>
      </c>
      <c r="C30" s="50">
        <v>3</v>
      </c>
      <c r="D30" s="64" t="s">
        <v>125</v>
      </c>
      <c r="E30" s="51" t="s">
        <v>86</v>
      </c>
      <c r="F30" s="48" t="s">
        <v>69</v>
      </c>
      <c r="G30" s="50">
        <v>3</v>
      </c>
      <c r="H30" s="57" t="s">
        <v>142</v>
      </c>
    </row>
    <row r="31" spans="1:8" s="66" customFormat="1" ht="25.5" x14ac:dyDescent="0.2">
      <c r="A31" s="50"/>
      <c r="B31" s="52" t="s">
        <v>132</v>
      </c>
      <c r="C31" s="50">
        <v>3</v>
      </c>
      <c r="D31" s="69"/>
      <c r="E31" s="73"/>
      <c r="F31" s="52" t="s">
        <v>114</v>
      </c>
      <c r="G31" s="50">
        <v>3</v>
      </c>
      <c r="H31" s="65"/>
    </row>
    <row r="32" spans="1:8" s="82" customFormat="1" ht="14.25" thickBot="1" x14ac:dyDescent="0.25">
      <c r="A32" s="106" t="s">
        <v>8</v>
      </c>
      <c r="B32" s="106"/>
      <c r="C32" s="80">
        <f>SUM(C23:C31)</f>
        <v>17</v>
      </c>
      <c r="D32" s="81"/>
      <c r="E32" s="106" t="s">
        <v>8</v>
      </c>
      <c r="F32" s="106"/>
      <c r="G32" s="80">
        <f>SUM(G23:G31)</f>
        <v>16</v>
      </c>
      <c r="H32" s="80"/>
    </row>
    <row r="33" spans="1:8" s="2" customFormat="1" ht="17.25" thickBot="1" x14ac:dyDescent="0.35"/>
    <row r="34" spans="1:8" s="5" customFormat="1" ht="18" thickTop="1" x14ac:dyDescent="0.3">
      <c r="A34" s="108" t="s">
        <v>3</v>
      </c>
      <c r="B34" s="109"/>
      <c r="C34" s="109"/>
      <c r="D34" s="109"/>
      <c r="E34" s="109"/>
      <c r="F34" s="109"/>
      <c r="G34" s="109"/>
      <c r="H34" s="110"/>
    </row>
    <row r="35" spans="1:8" ht="17.25" thickBot="1" x14ac:dyDescent="0.35">
      <c r="A35" s="103" t="s">
        <v>12</v>
      </c>
      <c r="B35" s="104"/>
      <c r="C35" s="104"/>
      <c r="D35" s="104"/>
      <c r="E35" s="104" t="s">
        <v>13</v>
      </c>
      <c r="F35" s="104"/>
      <c r="G35" s="104"/>
      <c r="H35" s="105"/>
    </row>
    <row r="36" spans="1:8" s="63" customFormat="1" ht="27.75" thickTop="1" x14ac:dyDescent="0.2">
      <c r="A36" s="60" t="s">
        <v>5</v>
      </c>
      <c r="B36" s="79" t="s">
        <v>6</v>
      </c>
      <c r="C36" s="60" t="s">
        <v>7</v>
      </c>
      <c r="D36" s="61" t="s">
        <v>9</v>
      </c>
      <c r="E36" s="62" t="s">
        <v>5</v>
      </c>
      <c r="F36" s="79" t="s">
        <v>6</v>
      </c>
      <c r="G36" s="60" t="s">
        <v>7</v>
      </c>
      <c r="H36" s="60" t="s">
        <v>9</v>
      </c>
    </row>
    <row r="37" spans="1:8" s="66" customFormat="1" ht="25.5" x14ac:dyDescent="0.2">
      <c r="A37" s="65" t="s">
        <v>122</v>
      </c>
      <c r="B37" s="52" t="s">
        <v>149</v>
      </c>
      <c r="C37" s="50">
        <v>1</v>
      </c>
      <c r="D37" s="69"/>
      <c r="E37" s="65" t="s">
        <v>123</v>
      </c>
      <c r="F37" s="52" t="s">
        <v>121</v>
      </c>
      <c r="G37" s="50">
        <v>4</v>
      </c>
      <c r="H37" s="65" t="s">
        <v>150</v>
      </c>
    </row>
    <row r="38" spans="1:8" s="66" customFormat="1" ht="12.75" x14ac:dyDescent="0.2">
      <c r="A38" s="50"/>
      <c r="B38" s="48" t="s">
        <v>105</v>
      </c>
      <c r="C38" s="50">
        <v>0</v>
      </c>
      <c r="D38" s="69"/>
      <c r="E38" s="51"/>
      <c r="F38" s="48" t="s">
        <v>115</v>
      </c>
      <c r="G38" s="50">
        <v>2</v>
      </c>
      <c r="H38" s="50"/>
    </row>
    <row r="39" spans="1:8" s="66" customFormat="1" ht="12.75" x14ac:dyDescent="0.2">
      <c r="A39" s="50"/>
      <c r="B39" s="48" t="s">
        <v>116</v>
      </c>
      <c r="C39" s="50">
        <v>3</v>
      </c>
      <c r="D39" s="69"/>
      <c r="E39" s="51" t="s">
        <v>122</v>
      </c>
      <c r="F39" s="48" t="s">
        <v>169</v>
      </c>
      <c r="G39" s="50">
        <v>1</v>
      </c>
      <c r="H39" s="50" t="s">
        <v>122</v>
      </c>
    </row>
    <row r="40" spans="1:8" s="66" customFormat="1" ht="12.75" x14ac:dyDescent="0.2">
      <c r="A40" s="50" t="s">
        <v>128</v>
      </c>
      <c r="B40" s="48" t="s">
        <v>117</v>
      </c>
      <c r="C40" s="50">
        <v>3</v>
      </c>
      <c r="D40" s="69" t="s">
        <v>133</v>
      </c>
      <c r="E40" s="51" t="s">
        <v>129</v>
      </c>
      <c r="F40" s="48" t="s">
        <v>149</v>
      </c>
      <c r="G40" s="50">
        <v>1</v>
      </c>
      <c r="H40" s="50" t="s">
        <v>133</v>
      </c>
    </row>
    <row r="41" spans="1:8" s="66" customFormat="1" ht="18.75" customHeight="1" x14ac:dyDescent="0.2">
      <c r="A41" s="50"/>
      <c r="B41" s="52" t="s">
        <v>168</v>
      </c>
      <c r="C41" s="50">
        <v>2</v>
      </c>
      <c r="D41" s="69"/>
      <c r="E41" s="51"/>
      <c r="F41" s="52" t="s">
        <v>165</v>
      </c>
      <c r="G41" s="50">
        <v>1</v>
      </c>
      <c r="H41" s="50"/>
    </row>
    <row r="42" spans="1:8" s="66" customFormat="1" ht="15.75" customHeight="1" x14ac:dyDescent="0.2">
      <c r="A42" s="50" t="s">
        <v>130</v>
      </c>
      <c r="B42" s="48" t="s">
        <v>118</v>
      </c>
      <c r="C42" s="50">
        <v>2</v>
      </c>
      <c r="D42" s="69" t="s">
        <v>133</v>
      </c>
      <c r="E42" s="73" t="s">
        <v>122</v>
      </c>
      <c r="F42" s="52" t="s">
        <v>105</v>
      </c>
      <c r="G42" s="50">
        <v>0</v>
      </c>
      <c r="H42" s="65" t="s">
        <v>122</v>
      </c>
    </row>
    <row r="43" spans="1:8" s="66" customFormat="1" ht="15.75" customHeight="1" x14ac:dyDescent="0.2">
      <c r="A43" s="50"/>
      <c r="B43" s="48"/>
      <c r="C43" s="50"/>
      <c r="D43" s="69"/>
      <c r="E43" s="73"/>
      <c r="F43" s="52" t="s">
        <v>171</v>
      </c>
      <c r="G43" s="50">
        <v>2</v>
      </c>
      <c r="H43" s="65"/>
    </row>
    <row r="44" spans="1:8" s="66" customFormat="1" ht="12.75" x14ac:dyDescent="0.2">
      <c r="A44" s="50"/>
      <c r="B44" s="52" t="s">
        <v>169</v>
      </c>
      <c r="C44" s="50">
        <v>1</v>
      </c>
      <c r="D44" s="69"/>
      <c r="E44" s="51"/>
      <c r="F44" s="48" t="s">
        <v>119</v>
      </c>
      <c r="G44" s="50">
        <v>3</v>
      </c>
      <c r="H44" s="50"/>
    </row>
    <row r="45" spans="1:8" s="66" customFormat="1" ht="12.75" x14ac:dyDescent="0.2">
      <c r="A45" s="50"/>
      <c r="B45" s="52" t="s">
        <v>170</v>
      </c>
      <c r="C45" s="50">
        <v>3</v>
      </c>
      <c r="D45" s="69"/>
      <c r="E45" s="51"/>
      <c r="F45" s="48" t="s">
        <v>120</v>
      </c>
      <c r="G45" s="50">
        <v>1</v>
      </c>
      <c r="H45" s="50"/>
    </row>
    <row r="46" spans="1:8" s="86" customFormat="1" ht="14.25" thickBot="1" x14ac:dyDescent="0.25">
      <c r="A46" s="106" t="s">
        <v>8</v>
      </c>
      <c r="B46" s="106"/>
      <c r="C46" s="80">
        <f>SUM(C37:C45)</f>
        <v>15</v>
      </c>
      <c r="D46" s="91"/>
      <c r="E46" s="106" t="s">
        <v>8</v>
      </c>
      <c r="F46" s="106"/>
      <c r="G46" s="80">
        <f>SUM(G37:G45)</f>
        <v>15</v>
      </c>
      <c r="H46" s="92"/>
    </row>
    <row r="47" spans="1:8" ht="17.25" thickBot="1" x14ac:dyDescent="0.35">
      <c r="A47" s="4"/>
      <c r="B47" s="4"/>
      <c r="E47" s="4"/>
      <c r="F47" s="4"/>
    </row>
    <row r="48" spans="1:8" s="5" customFormat="1" ht="18" thickTop="1" x14ac:dyDescent="0.3">
      <c r="A48" s="108" t="s">
        <v>4</v>
      </c>
      <c r="B48" s="109"/>
      <c r="C48" s="109"/>
      <c r="D48" s="109"/>
      <c r="E48" s="109"/>
      <c r="F48" s="109"/>
      <c r="G48" s="109"/>
      <c r="H48" s="110"/>
    </row>
    <row r="49" spans="1:8" ht="17.25" thickBot="1" x14ac:dyDescent="0.35">
      <c r="A49" s="103" t="s">
        <v>14</v>
      </c>
      <c r="B49" s="104"/>
      <c r="C49" s="104"/>
      <c r="D49" s="104"/>
      <c r="E49" s="104" t="s">
        <v>15</v>
      </c>
      <c r="F49" s="104"/>
      <c r="G49" s="104"/>
      <c r="H49" s="105"/>
    </row>
    <row r="50" spans="1:8" s="63" customFormat="1" ht="27.75" thickTop="1" x14ac:dyDescent="0.2">
      <c r="A50" s="60" t="s">
        <v>5</v>
      </c>
      <c r="B50" s="79" t="s">
        <v>6</v>
      </c>
      <c r="C50" s="60" t="s">
        <v>7</v>
      </c>
      <c r="D50" s="61" t="s">
        <v>9</v>
      </c>
      <c r="E50" s="62" t="s">
        <v>5</v>
      </c>
      <c r="F50" s="79" t="s">
        <v>6</v>
      </c>
      <c r="G50" s="60" t="s">
        <v>7</v>
      </c>
      <c r="H50" s="60" t="s">
        <v>9</v>
      </c>
    </row>
    <row r="51" spans="1:8" s="78" customFormat="1" ht="25.5" customHeight="1" x14ac:dyDescent="0.2">
      <c r="A51" s="74"/>
      <c r="B51" s="96" t="s">
        <v>172</v>
      </c>
      <c r="C51" s="75">
        <v>2</v>
      </c>
      <c r="D51" s="76"/>
      <c r="E51" s="77"/>
      <c r="F51" s="96" t="s">
        <v>173</v>
      </c>
      <c r="G51" s="75">
        <v>2</v>
      </c>
      <c r="H51" s="74"/>
    </row>
    <row r="52" spans="1:8" s="66" customFormat="1" ht="15" x14ac:dyDescent="0.2">
      <c r="A52" s="50"/>
      <c r="B52" s="95" t="s">
        <v>173</v>
      </c>
      <c r="C52" s="50">
        <v>2</v>
      </c>
      <c r="D52" s="69"/>
      <c r="E52" s="51"/>
      <c r="F52" s="52" t="s">
        <v>154</v>
      </c>
      <c r="G52" s="50">
        <v>1</v>
      </c>
      <c r="H52" s="50"/>
    </row>
    <row r="53" spans="1:8" s="66" customFormat="1" ht="12.75" x14ac:dyDescent="0.2">
      <c r="A53" s="65"/>
      <c r="B53" s="97" t="s">
        <v>165</v>
      </c>
      <c r="C53" s="50">
        <v>1</v>
      </c>
      <c r="D53" s="69"/>
      <c r="E53" s="51"/>
      <c r="F53" s="95" t="s">
        <v>165</v>
      </c>
      <c r="G53" s="50">
        <v>1</v>
      </c>
      <c r="H53" s="50"/>
    </row>
    <row r="54" spans="1:8" s="66" customFormat="1" ht="12.75" x14ac:dyDescent="0.2">
      <c r="A54" s="50"/>
      <c r="B54" s="52" t="s">
        <v>149</v>
      </c>
      <c r="C54" s="50">
        <v>1</v>
      </c>
      <c r="D54" s="69"/>
      <c r="E54" s="65"/>
      <c r="F54" s="95" t="s">
        <v>155</v>
      </c>
      <c r="G54" s="50">
        <v>1</v>
      </c>
      <c r="H54" s="50"/>
    </row>
    <row r="55" spans="1:8" s="66" customFormat="1" ht="18" customHeight="1" x14ac:dyDescent="0.2">
      <c r="A55" s="50"/>
      <c r="B55" s="52" t="s">
        <v>105</v>
      </c>
      <c r="C55" s="50">
        <v>0</v>
      </c>
      <c r="D55" s="69"/>
      <c r="E55" s="51"/>
      <c r="F55" s="48" t="s">
        <v>105</v>
      </c>
      <c r="G55" s="50">
        <v>0</v>
      </c>
      <c r="H55" s="50"/>
    </row>
    <row r="56" spans="1:8" s="66" customFormat="1" ht="22.5" customHeight="1" x14ac:dyDescent="0.2">
      <c r="A56" s="50"/>
      <c r="B56" s="48" t="s">
        <v>152</v>
      </c>
      <c r="C56" s="50">
        <v>2</v>
      </c>
      <c r="D56" s="69"/>
      <c r="E56" s="51"/>
      <c r="F56" s="52" t="s">
        <v>156</v>
      </c>
      <c r="G56" s="50">
        <v>3</v>
      </c>
      <c r="H56" s="50"/>
    </row>
    <row r="57" spans="1:8" s="66" customFormat="1" ht="22.5" customHeight="1" x14ac:dyDescent="0.2">
      <c r="A57" s="50"/>
      <c r="B57" s="52" t="s">
        <v>153</v>
      </c>
      <c r="C57" s="50">
        <v>2</v>
      </c>
      <c r="D57" s="69"/>
      <c r="E57" s="51"/>
      <c r="F57" s="52" t="s">
        <v>174</v>
      </c>
      <c r="G57" s="50">
        <v>2</v>
      </c>
      <c r="H57" s="50"/>
    </row>
    <row r="58" spans="1:8" s="66" customFormat="1" ht="12.75" x14ac:dyDescent="0.2">
      <c r="A58" s="50" t="s">
        <v>122</v>
      </c>
      <c r="B58" s="52" t="s">
        <v>169</v>
      </c>
      <c r="C58" s="50">
        <v>1</v>
      </c>
      <c r="D58" s="64" t="s">
        <v>122</v>
      </c>
      <c r="E58" s="73"/>
      <c r="F58" s="52" t="s">
        <v>157</v>
      </c>
      <c r="G58" s="50">
        <v>3</v>
      </c>
      <c r="H58" s="65"/>
    </row>
    <row r="59" spans="1:8" s="66" customFormat="1" ht="12.75" x14ac:dyDescent="0.2">
      <c r="A59" s="50"/>
      <c r="B59" s="52" t="s">
        <v>157</v>
      </c>
      <c r="C59" s="50">
        <v>2</v>
      </c>
      <c r="D59" s="69"/>
      <c r="E59" s="51"/>
      <c r="F59" s="52"/>
      <c r="G59" s="50"/>
      <c r="H59" s="50"/>
    </row>
    <row r="60" spans="1:8" s="82" customFormat="1" ht="14.25" thickBot="1" x14ac:dyDescent="0.25">
      <c r="A60" s="106" t="s">
        <v>8</v>
      </c>
      <c r="B60" s="106"/>
      <c r="C60" s="80">
        <f>SUM(C51:C59)</f>
        <v>13</v>
      </c>
      <c r="D60" s="81"/>
      <c r="E60" s="106" t="s">
        <v>8</v>
      </c>
      <c r="F60" s="106"/>
      <c r="G60" s="80">
        <f>SUM(G51:G59)</f>
        <v>13</v>
      </c>
      <c r="H60" s="80"/>
    </row>
    <row r="61" spans="1:8" s="2" customFormat="1" ht="12" customHeight="1" x14ac:dyDescent="0.3">
      <c r="A61" s="21"/>
      <c r="B61" s="21"/>
      <c r="C61" s="22" t="s">
        <v>122</v>
      </c>
      <c r="D61" s="22"/>
      <c r="E61" s="21"/>
      <c r="F61" s="21"/>
      <c r="G61" s="22"/>
      <c r="H61" s="22"/>
    </row>
    <row r="62" spans="1:8" s="84" customFormat="1" ht="15.75" x14ac:dyDescent="0.25">
      <c r="A62" s="112" t="s">
        <v>18</v>
      </c>
      <c r="B62" s="112"/>
      <c r="C62" s="83">
        <f>SUM(C18+G18+C32+G32+C46+G46+C60+G60)</f>
        <v>120</v>
      </c>
    </row>
    <row r="63" spans="1:8" s="18" customFormat="1" ht="9" customHeight="1" x14ac:dyDescent="0.3">
      <c r="A63" s="33"/>
      <c r="B63" s="33"/>
      <c r="C63" s="33"/>
    </row>
    <row r="64" spans="1:8" s="86" customFormat="1" ht="13.5" x14ac:dyDescent="0.2">
      <c r="A64" s="85" t="s">
        <v>17</v>
      </c>
    </row>
    <row r="65" spans="1:8" s="98" customFormat="1" ht="13.5" x14ac:dyDescent="0.2">
      <c r="A65" s="102" t="s">
        <v>183</v>
      </c>
      <c r="B65" s="102"/>
      <c r="C65" s="102"/>
      <c r="D65" s="102"/>
      <c r="E65" s="102"/>
      <c r="F65" s="102"/>
      <c r="G65" s="102"/>
      <c r="H65" s="102"/>
    </row>
    <row r="66" spans="1:8" s="86" customFormat="1" ht="13.5" x14ac:dyDescent="0.2">
      <c r="A66" s="94"/>
      <c r="B66" s="94"/>
      <c r="C66" s="94"/>
      <c r="D66" s="94"/>
      <c r="E66" s="94"/>
      <c r="F66" s="94"/>
      <c r="G66" s="94"/>
      <c r="H66" s="94"/>
    </row>
    <row r="67" spans="1:8" s="86" customFormat="1" ht="13.5" x14ac:dyDescent="0.2">
      <c r="A67" s="94" t="s">
        <v>151</v>
      </c>
      <c r="B67" s="94"/>
      <c r="C67" s="94"/>
      <c r="D67" s="94" t="s">
        <v>175</v>
      </c>
      <c r="E67" s="94"/>
      <c r="F67" s="94"/>
      <c r="G67" s="94"/>
      <c r="H67" s="94"/>
    </row>
    <row r="69" spans="1:8" s="93" customFormat="1" ht="12.75" x14ac:dyDescent="0.2">
      <c r="A69" s="93" t="s">
        <v>136</v>
      </c>
    </row>
    <row r="70" spans="1:8" s="93" customFormat="1" ht="12.75" x14ac:dyDescent="0.2">
      <c r="A70" s="100" t="s">
        <v>176</v>
      </c>
      <c r="B70" s="100"/>
      <c r="C70" s="100"/>
      <c r="D70" s="100"/>
      <c r="E70" s="100"/>
      <c r="F70" s="100"/>
      <c r="G70" s="100"/>
      <c r="H70" s="100"/>
    </row>
    <row r="71" spans="1:8" s="93" customFormat="1" ht="12.75" x14ac:dyDescent="0.2">
      <c r="A71" s="100" t="s">
        <v>177</v>
      </c>
      <c r="B71" s="100"/>
      <c r="C71" s="100"/>
      <c r="D71" s="100"/>
      <c r="E71" s="100"/>
      <c r="F71" s="100"/>
      <c r="G71" s="100"/>
      <c r="H71" s="100"/>
    </row>
    <row r="72" spans="1:8" s="93" customFormat="1" ht="12.75" x14ac:dyDescent="0.2">
      <c r="A72" s="100" t="s">
        <v>178</v>
      </c>
      <c r="B72" s="100"/>
      <c r="C72" s="100"/>
      <c r="D72" s="100"/>
      <c r="E72" s="100"/>
      <c r="F72" s="100"/>
      <c r="G72" s="100"/>
      <c r="H72" s="100"/>
    </row>
    <row r="73" spans="1:8" s="93" customFormat="1" ht="12.75" x14ac:dyDescent="0.2"/>
    <row r="74" spans="1:8" s="93" customFormat="1" ht="12.75" x14ac:dyDescent="0.2">
      <c r="A74" s="100" t="s">
        <v>137</v>
      </c>
      <c r="B74" s="100"/>
      <c r="C74" s="100"/>
      <c r="D74" s="100"/>
      <c r="E74" s="100"/>
      <c r="F74" s="100"/>
      <c r="G74" s="100"/>
      <c r="H74" s="100"/>
    </row>
    <row r="76" spans="1:8" ht="30" customHeight="1" x14ac:dyDescent="0.3">
      <c r="A76" s="99" t="s">
        <v>19</v>
      </c>
      <c r="B76" s="99"/>
      <c r="C76" s="99"/>
      <c r="D76" s="99"/>
      <c r="E76" s="99"/>
      <c r="F76" s="99"/>
      <c r="G76" s="99"/>
      <c r="H76" s="99"/>
    </row>
  </sheetData>
  <mergeCells count="30">
    <mergeCell ref="A48:H48"/>
    <mergeCell ref="A18:B18"/>
    <mergeCell ref="E18:F18"/>
    <mergeCell ref="A20:H20"/>
    <mergeCell ref="A21:D21"/>
    <mergeCell ref="E21:H21"/>
    <mergeCell ref="A32:B32"/>
    <mergeCell ref="E32:F32"/>
    <mergeCell ref="A34:H34"/>
    <mergeCell ref="A49:D49"/>
    <mergeCell ref="E49:H49"/>
    <mergeCell ref="A60:B60"/>
    <mergeCell ref="E60:F60"/>
    <mergeCell ref="A62:B62"/>
    <mergeCell ref="A76:H76"/>
    <mergeCell ref="A71:H71"/>
    <mergeCell ref="A72:H72"/>
    <mergeCell ref="A74:H74"/>
    <mergeCell ref="A1:H1"/>
    <mergeCell ref="A65:H65"/>
    <mergeCell ref="A70:H70"/>
    <mergeCell ref="A35:D35"/>
    <mergeCell ref="E35:H35"/>
    <mergeCell ref="A46:B46"/>
    <mergeCell ref="E46:F46"/>
    <mergeCell ref="A3:H3"/>
    <mergeCell ref="A5:H5"/>
    <mergeCell ref="A6:D6"/>
    <mergeCell ref="E6:H6"/>
    <mergeCell ref="A4:H4"/>
  </mergeCells>
  <pageMargins left="0.7" right="0.7" top="0.25" bottom="0.25" header="0.3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M18" sqref="M18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125" t="s">
        <v>22</v>
      </c>
      <c r="B1" s="101"/>
      <c r="C1" s="101"/>
      <c r="D1" s="101"/>
      <c r="E1" s="101"/>
      <c r="F1" s="101"/>
      <c r="G1" s="101"/>
      <c r="H1" s="101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107" t="s">
        <v>16</v>
      </c>
      <c r="B3" s="107"/>
      <c r="C3" s="107"/>
      <c r="D3" s="107"/>
      <c r="E3" s="107"/>
      <c r="F3" s="107"/>
      <c r="G3" s="107"/>
      <c r="H3" s="107"/>
    </row>
    <row r="4" spans="1:8" ht="17.25" thickBot="1" x14ac:dyDescent="0.35">
      <c r="A4" s="111" t="s">
        <v>21</v>
      </c>
      <c r="B4" s="111"/>
      <c r="C4" s="111"/>
      <c r="D4" s="111"/>
      <c r="E4" s="111"/>
      <c r="F4" s="111"/>
      <c r="G4" s="111"/>
      <c r="H4" s="111"/>
    </row>
    <row r="5" spans="1:8" s="5" customFormat="1" ht="18" thickTop="1" x14ac:dyDescent="0.3">
      <c r="A5" s="115" t="s">
        <v>2</v>
      </c>
      <c r="B5" s="116"/>
      <c r="C5" s="116"/>
      <c r="D5" s="116"/>
      <c r="E5" s="116"/>
      <c r="F5" s="116"/>
      <c r="G5" s="116"/>
      <c r="H5" s="117"/>
    </row>
    <row r="6" spans="1:8" ht="17.25" thickBot="1" x14ac:dyDescent="0.35">
      <c r="A6" s="103" t="s">
        <v>0</v>
      </c>
      <c r="B6" s="104"/>
      <c r="C6" s="104"/>
      <c r="D6" s="104"/>
      <c r="E6" s="104" t="s">
        <v>1</v>
      </c>
      <c r="F6" s="104"/>
      <c r="G6" s="104"/>
      <c r="H6" s="105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29" customFormat="1" x14ac:dyDescent="0.3">
      <c r="A8" s="23"/>
      <c r="B8" s="27" t="s">
        <v>23</v>
      </c>
      <c r="C8" s="23">
        <v>1</v>
      </c>
      <c r="D8" s="28" t="s">
        <v>93</v>
      </c>
      <c r="E8" s="24" t="s">
        <v>81</v>
      </c>
      <c r="F8" s="27" t="s">
        <v>29</v>
      </c>
      <c r="G8" s="23">
        <v>1</v>
      </c>
      <c r="H8" s="23" t="s">
        <v>93</v>
      </c>
    </row>
    <row r="9" spans="1:8" s="29" customFormat="1" x14ac:dyDescent="0.3">
      <c r="A9" s="23" t="s">
        <v>78</v>
      </c>
      <c r="B9" s="27" t="s">
        <v>24</v>
      </c>
      <c r="C9" s="23">
        <v>3</v>
      </c>
      <c r="D9" s="26" t="s">
        <v>94</v>
      </c>
      <c r="E9" s="30" t="s">
        <v>78</v>
      </c>
      <c r="F9" s="27" t="s">
        <v>30</v>
      </c>
      <c r="G9" s="23">
        <v>3</v>
      </c>
      <c r="H9" s="23" t="s">
        <v>94</v>
      </c>
    </row>
    <row r="10" spans="1:8" s="29" customFormat="1" ht="33" x14ac:dyDescent="0.3">
      <c r="A10" s="36" t="s">
        <v>96</v>
      </c>
      <c r="B10" s="27" t="s">
        <v>25</v>
      </c>
      <c r="C10" s="39">
        <v>3</v>
      </c>
      <c r="D10" s="28"/>
      <c r="E10" s="38" t="s">
        <v>82</v>
      </c>
      <c r="F10" s="27" t="s">
        <v>31</v>
      </c>
      <c r="G10" s="39">
        <v>4</v>
      </c>
      <c r="H10" s="39" t="s">
        <v>94</v>
      </c>
    </row>
    <row r="11" spans="1:8" s="29" customFormat="1" x14ac:dyDescent="0.3">
      <c r="A11" s="23" t="s">
        <v>79</v>
      </c>
      <c r="B11" s="27" t="s">
        <v>26</v>
      </c>
      <c r="C11" s="23">
        <v>4</v>
      </c>
      <c r="D11" s="28" t="s">
        <v>94</v>
      </c>
      <c r="E11" s="120" t="s">
        <v>83</v>
      </c>
      <c r="F11" s="27" t="s">
        <v>32</v>
      </c>
      <c r="G11" s="23">
        <v>3</v>
      </c>
      <c r="H11" s="122" t="s">
        <v>93</v>
      </c>
    </row>
    <row r="12" spans="1:8" s="29" customFormat="1" x14ac:dyDescent="0.3">
      <c r="A12" s="23" t="s">
        <v>80</v>
      </c>
      <c r="B12" s="27" t="s">
        <v>27</v>
      </c>
      <c r="C12" s="23">
        <v>3</v>
      </c>
      <c r="D12" s="28" t="s">
        <v>97</v>
      </c>
      <c r="E12" s="121"/>
      <c r="F12" s="27" t="s">
        <v>33</v>
      </c>
      <c r="G12" s="23">
        <v>1</v>
      </c>
      <c r="H12" s="123"/>
    </row>
    <row r="13" spans="1:8" s="29" customFormat="1" x14ac:dyDescent="0.3">
      <c r="A13" s="23"/>
      <c r="B13" s="27" t="s">
        <v>28</v>
      </c>
      <c r="C13" s="23">
        <v>1</v>
      </c>
      <c r="D13" s="28"/>
      <c r="E13" s="31" t="s">
        <v>84</v>
      </c>
      <c r="F13" s="23" t="s">
        <v>34</v>
      </c>
      <c r="G13" s="23">
        <v>4</v>
      </c>
      <c r="H13" s="23" t="s">
        <v>94</v>
      </c>
    </row>
    <row r="14" spans="1:8" s="2" customFormat="1" ht="15.75" customHeight="1" thickBot="1" x14ac:dyDescent="0.35">
      <c r="A14" s="124" t="s">
        <v>8</v>
      </c>
      <c r="B14" s="124"/>
      <c r="C14" s="6">
        <f>SUM(C8:C13)</f>
        <v>15</v>
      </c>
      <c r="D14" s="9"/>
      <c r="E14" s="124" t="s">
        <v>8</v>
      </c>
      <c r="F14" s="124"/>
      <c r="G14" s="6">
        <f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115" t="s">
        <v>20</v>
      </c>
      <c r="B16" s="116"/>
      <c r="C16" s="116"/>
      <c r="D16" s="116"/>
      <c r="E16" s="116"/>
      <c r="F16" s="116"/>
      <c r="G16" s="116"/>
      <c r="H16" s="117"/>
    </row>
    <row r="17" spans="1:8" ht="17.25" thickBot="1" x14ac:dyDescent="0.35">
      <c r="A17" s="103" t="s">
        <v>10</v>
      </c>
      <c r="B17" s="104"/>
      <c r="C17" s="104"/>
      <c r="D17" s="104"/>
      <c r="E17" s="104" t="s">
        <v>11</v>
      </c>
      <c r="F17" s="104"/>
      <c r="G17" s="104"/>
      <c r="H17" s="105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29" customFormat="1" ht="33" x14ac:dyDescent="0.3">
      <c r="A19" s="44" t="s">
        <v>98</v>
      </c>
      <c r="B19" s="27" t="s">
        <v>35</v>
      </c>
      <c r="C19" s="39">
        <v>2</v>
      </c>
      <c r="D19" s="45" t="s">
        <v>97</v>
      </c>
      <c r="E19" s="39" t="s">
        <v>88</v>
      </c>
      <c r="F19" s="27" t="s">
        <v>37</v>
      </c>
      <c r="G19" s="39">
        <v>3</v>
      </c>
      <c r="H19" s="39" t="s">
        <v>97</v>
      </c>
    </row>
    <row r="20" spans="1:8" s="29" customFormat="1" ht="18" x14ac:dyDescent="0.3">
      <c r="A20" s="23" t="s">
        <v>86</v>
      </c>
      <c r="B20" s="27" t="s">
        <v>85</v>
      </c>
      <c r="C20" s="23">
        <v>3</v>
      </c>
      <c r="D20" s="28" t="s">
        <v>94</v>
      </c>
      <c r="E20" s="24" t="s">
        <v>95</v>
      </c>
      <c r="F20" s="27" t="s">
        <v>38</v>
      </c>
      <c r="G20" s="23">
        <v>3</v>
      </c>
      <c r="H20" s="23" t="s">
        <v>94</v>
      </c>
    </row>
    <row r="21" spans="1:8" s="29" customFormat="1" ht="33" x14ac:dyDescent="0.3">
      <c r="A21" s="36" t="s">
        <v>99</v>
      </c>
      <c r="B21" s="27" t="s">
        <v>45</v>
      </c>
      <c r="C21" s="43">
        <v>3</v>
      </c>
      <c r="D21" s="42" t="s">
        <v>97</v>
      </c>
      <c r="E21" s="41"/>
      <c r="F21" s="40" t="s">
        <v>47</v>
      </c>
      <c r="G21" s="43">
        <v>3</v>
      </c>
      <c r="H21" s="41"/>
    </row>
    <row r="22" spans="1:8" s="29" customFormat="1" x14ac:dyDescent="0.3">
      <c r="A22" s="23"/>
      <c r="B22" s="27" t="s">
        <v>36</v>
      </c>
      <c r="C22" s="23">
        <v>3</v>
      </c>
      <c r="D22" s="28"/>
      <c r="E22" s="24" t="s">
        <v>89</v>
      </c>
      <c r="F22" s="27" t="s">
        <v>39</v>
      </c>
      <c r="G22" s="23">
        <v>3</v>
      </c>
      <c r="H22" s="23" t="s">
        <v>94</v>
      </c>
    </row>
    <row r="23" spans="1:8" s="29" customFormat="1" ht="49.5" x14ac:dyDescent="0.3">
      <c r="A23" s="39" t="s">
        <v>87</v>
      </c>
      <c r="B23" s="27" t="s">
        <v>46</v>
      </c>
      <c r="C23" s="39">
        <v>3</v>
      </c>
      <c r="D23" s="45" t="s">
        <v>93</v>
      </c>
      <c r="E23" s="46" t="s">
        <v>100</v>
      </c>
      <c r="F23" s="32" t="s">
        <v>48</v>
      </c>
      <c r="G23" s="39">
        <v>3</v>
      </c>
      <c r="H23" s="39" t="s">
        <v>97</v>
      </c>
    </row>
    <row r="24" spans="1:8" s="2" customFormat="1" ht="17.25" thickBot="1" x14ac:dyDescent="0.35">
      <c r="A24" s="118" t="s">
        <v>8</v>
      </c>
      <c r="B24" s="118"/>
      <c r="C24" s="7">
        <f>SUM(C19:C23)</f>
        <v>14</v>
      </c>
      <c r="D24" s="10"/>
      <c r="E24" s="118" t="s">
        <v>8</v>
      </c>
      <c r="F24" s="118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115" t="s">
        <v>3</v>
      </c>
      <c r="B26" s="116"/>
      <c r="C26" s="116"/>
      <c r="D26" s="116"/>
      <c r="E26" s="116"/>
      <c r="F26" s="116"/>
      <c r="G26" s="116"/>
      <c r="H26" s="117"/>
    </row>
    <row r="27" spans="1:8" ht="17.25" thickBot="1" x14ac:dyDescent="0.35">
      <c r="A27" s="103" t="s">
        <v>12</v>
      </c>
      <c r="B27" s="104"/>
      <c r="C27" s="104"/>
      <c r="D27" s="104"/>
      <c r="E27" s="104" t="s">
        <v>13</v>
      </c>
      <c r="F27" s="104"/>
      <c r="G27" s="104"/>
      <c r="H27" s="105"/>
    </row>
    <row r="28" spans="1:8" s="20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19" t="s">
        <v>5</v>
      </c>
      <c r="F28" s="12" t="s">
        <v>6</v>
      </c>
      <c r="G28" s="13" t="s">
        <v>7</v>
      </c>
      <c r="H28" s="13" t="s">
        <v>9</v>
      </c>
    </row>
    <row r="29" spans="1:8" s="29" customFormat="1" ht="18" x14ac:dyDescent="0.3">
      <c r="A29" s="23"/>
      <c r="B29" s="27" t="s">
        <v>49</v>
      </c>
      <c r="C29" s="23">
        <v>1</v>
      </c>
      <c r="D29" s="28"/>
      <c r="E29" s="24" t="s">
        <v>92</v>
      </c>
      <c r="F29" s="27" t="s">
        <v>52</v>
      </c>
      <c r="G29" s="23">
        <v>3</v>
      </c>
      <c r="H29" s="23" t="s">
        <v>93</v>
      </c>
    </row>
    <row r="30" spans="1:8" s="29" customFormat="1" ht="18" x14ac:dyDescent="0.3">
      <c r="A30" s="23" t="s">
        <v>90</v>
      </c>
      <c r="B30" s="27" t="s">
        <v>50</v>
      </c>
      <c r="C30" s="23">
        <v>4</v>
      </c>
      <c r="D30" s="28" t="s">
        <v>93</v>
      </c>
      <c r="E30" s="24"/>
      <c r="F30" s="27" t="s">
        <v>53</v>
      </c>
      <c r="G30" s="23">
        <v>1</v>
      </c>
      <c r="H30" s="23"/>
    </row>
    <row r="31" spans="1:8" s="29" customFormat="1" ht="18" x14ac:dyDescent="0.3">
      <c r="A31" s="23"/>
      <c r="B31" s="27" t="s">
        <v>40</v>
      </c>
      <c r="C31" s="23">
        <v>3</v>
      </c>
      <c r="D31" s="28" t="s">
        <v>93</v>
      </c>
      <c r="E31" s="24"/>
      <c r="F31" s="27" t="s">
        <v>54</v>
      </c>
      <c r="G31" s="23">
        <v>3</v>
      </c>
      <c r="H31" s="23"/>
    </row>
    <row r="32" spans="1:8" s="29" customFormat="1" ht="18" x14ac:dyDescent="0.3">
      <c r="A32" s="23"/>
      <c r="B32" s="27" t="s">
        <v>41</v>
      </c>
      <c r="C32" s="23">
        <v>1</v>
      </c>
      <c r="D32" s="28" t="s">
        <v>93</v>
      </c>
      <c r="E32" s="24"/>
      <c r="F32" s="27" t="s">
        <v>55</v>
      </c>
      <c r="G32" s="23">
        <v>3</v>
      </c>
      <c r="H32" s="23"/>
    </row>
    <row r="33" spans="1:8" s="29" customFormat="1" ht="18" x14ac:dyDescent="0.3">
      <c r="A33" s="23" t="s">
        <v>91</v>
      </c>
      <c r="B33" s="27" t="s">
        <v>51</v>
      </c>
      <c r="C33" s="23">
        <v>3</v>
      </c>
      <c r="D33" s="28" t="s">
        <v>94</v>
      </c>
      <c r="E33" s="24"/>
      <c r="F33" s="27" t="s">
        <v>44</v>
      </c>
      <c r="G33" s="23">
        <v>6</v>
      </c>
      <c r="H33" s="23"/>
    </row>
    <row r="34" spans="1:8" s="29" customFormat="1" ht="18" x14ac:dyDescent="0.3">
      <c r="A34" s="23"/>
      <c r="B34" s="27" t="s">
        <v>43</v>
      </c>
      <c r="C34" s="23">
        <v>4</v>
      </c>
      <c r="D34" s="28"/>
      <c r="E34" s="24"/>
      <c r="F34" s="27"/>
      <c r="G34" s="23"/>
      <c r="H34" s="23"/>
    </row>
    <row r="35" spans="1:8" ht="17.25" thickBot="1" x14ac:dyDescent="0.35">
      <c r="A35" s="118" t="s">
        <v>8</v>
      </c>
      <c r="B35" s="118"/>
      <c r="C35" s="7">
        <f>SUM(C29:C34)</f>
        <v>16</v>
      </c>
      <c r="D35" s="11"/>
      <c r="E35" s="118" t="s">
        <v>8</v>
      </c>
      <c r="F35" s="118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115" t="s">
        <v>4</v>
      </c>
      <c r="B37" s="116"/>
      <c r="C37" s="116"/>
      <c r="D37" s="116"/>
      <c r="E37" s="116"/>
      <c r="F37" s="116"/>
      <c r="G37" s="116"/>
      <c r="H37" s="117"/>
    </row>
    <row r="38" spans="1:8" ht="17.25" thickBot="1" x14ac:dyDescent="0.35">
      <c r="A38" s="103" t="s">
        <v>14</v>
      </c>
      <c r="B38" s="104"/>
      <c r="C38" s="104"/>
      <c r="D38" s="104"/>
      <c r="E38" s="104" t="s">
        <v>15</v>
      </c>
      <c r="F38" s="104"/>
      <c r="G38" s="104"/>
      <c r="H38" s="105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19" t="s">
        <v>5</v>
      </c>
      <c r="F39" s="12" t="s">
        <v>6</v>
      </c>
      <c r="G39" s="13" t="s">
        <v>7</v>
      </c>
      <c r="H39" s="13" t="s">
        <v>9</v>
      </c>
    </row>
    <row r="40" spans="1:8" s="29" customFormat="1" ht="18" x14ac:dyDescent="0.3">
      <c r="A40" s="23"/>
      <c r="B40" s="27" t="s">
        <v>56</v>
      </c>
      <c r="C40" s="23">
        <v>3</v>
      </c>
      <c r="D40" s="28"/>
      <c r="E40" s="24"/>
      <c r="F40" s="27" t="s">
        <v>59</v>
      </c>
      <c r="G40" s="23">
        <v>3</v>
      </c>
      <c r="H40" s="23"/>
    </row>
    <row r="41" spans="1:8" s="29" customFormat="1" ht="18" x14ac:dyDescent="0.3">
      <c r="A41" s="23"/>
      <c r="B41" s="27" t="s">
        <v>57</v>
      </c>
      <c r="C41" s="23">
        <v>3</v>
      </c>
      <c r="D41" s="28"/>
      <c r="E41" s="24"/>
      <c r="F41" s="27" t="s">
        <v>60</v>
      </c>
      <c r="G41" s="23">
        <v>2</v>
      </c>
      <c r="H41" s="23"/>
    </row>
    <row r="42" spans="1:8" s="29" customFormat="1" ht="18" x14ac:dyDescent="0.3">
      <c r="A42" s="23"/>
      <c r="B42" s="27" t="s">
        <v>58</v>
      </c>
      <c r="C42" s="23">
        <v>3</v>
      </c>
      <c r="D42" s="28"/>
      <c r="E42" s="24"/>
      <c r="F42" s="32" t="s">
        <v>44</v>
      </c>
      <c r="G42" s="23">
        <v>6</v>
      </c>
      <c r="H42" s="23"/>
    </row>
    <row r="43" spans="1:8" s="29" customFormat="1" ht="18" x14ac:dyDescent="0.3">
      <c r="A43" s="23"/>
      <c r="B43" s="32" t="s">
        <v>43</v>
      </c>
      <c r="C43" s="23">
        <v>6</v>
      </c>
      <c r="D43" s="28"/>
      <c r="E43" s="24"/>
      <c r="F43" s="27" t="s">
        <v>42</v>
      </c>
      <c r="G43" s="23">
        <v>6</v>
      </c>
      <c r="H43" s="23"/>
    </row>
    <row r="44" spans="1:8" s="29" customFormat="1" x14ac:dyDescent="0.3">
      <c r="A44" s="23"/>
      <c r="B44" s="27"/>
      <c r="C44" s="23"/>
      <c r="D44" s="28"/>
      <c r="E44" s="24"/>
      <c r="F44" s="27"/>
      <c r="G44" s="23"/>
      <c r="H44" s="23"/>
    </row>
    <row r="45" spans="1:8" s="2" customFormat="1" ht="17.25" thickBot="1" x14ac:dyDescent="0.35">
      <c r="A45" s="118" t="s">
        <v>8</v>
      </c>
      <c r="B45" s="118"/>
      <c r="C45" s="7">
        <f>SUM(C40:C44)</f>
        <v>15</v>
      </c>
      <c r="D45" s="10"/>
      <c r="E45" s="118" t="s">
        <v>8</v>
      </c>
      <c r="F45" s="118"/>
      <c r="G45" s="7">
        <f>SUM(G40:G44)</f>
        <v>17</v>
      </c>
      <c r="H45" s="7"/>
    </row>
    <row r="46" spans="1:8" s="2" customFormat="1" x14ac:dyDescent="0.3">
      <c r="A46" s="21"/>
      <c r="B46" s="21"/>
      <c r="C46" s="22"/>
      <c r="D46" s="22"/>
      <c r="E46" s="21"/>
      <c r="F46" s="21"/>
      <c r="G46" s="22"/>
      <c r="H46" s="22"/>
    </row>
    <row r="47" spans="1:8" s="18" customFormat="1" ht="17.25" x14ac:dyDescent="0.3">
      <c r="A47" s="119" t="s">
        <v>18</v>
      </c>
      <c r="B47" s="119"/>
      <c r="C47" s="37">
        <f>SUM(C14+G14+C24+G24+C35+G35+C45+G45)</f>
        <v>124</v>
      </c>
    </row>
    <row r="48" spans="1:8" s="18" customFormat="1" ht="17.25" x14ac:dyDescent="0.3">
      <c r="A48" s="37"/>
      <c r="B48" s="37"/>
      <c r="C48" s="37"/>
    </row>
    <row r="49" spans="1:8" s="18" customFormat="1" ht="17.25" x14ac:dyDescent="0.3">
      <c r="A49" s="34" t="s">
        <v>61</v>
      </c>
      <c r="B49" s="37"/>
      <c r="C49" s="37"/>
    </row>
    <row r="50" spans="1:8" s="18" customFormat="1" ht="18" x14ac:dyDescent="0.3">
      <c r="A50" s="35" t="s">
        <v>62</v>
      </c>
      <c r="B50" s="37"/>
      <c r="C50" s="37"/>
    </row>
    <row r="51" spans="1:8" s="18" customFormat="1" ht="18" x14ac:dyDescent="0.3">
      <c r="A51" s="34" t="s">
        <v>63</v>
      </c>
      <c r="B51" s="37"/>
      <c r="C51" s="37"/>
    </row>
    <row r="52" spans="1:8" s="18" customFormat="1" ht="18" x14ac:dyDescent="0.3">
      <c r="A52" s="34" t="s">
        <v>64</v>
      </c>
      <c r="B52" s="37"/>
      <c r="C52" s="37"/>
    </row>
    <row r="53" spans="1:8" s="18" customFormat="1" ht="18" x14ac:dyDescent="0.3">
      <c r="A53" s="34" t="s">
        <v>65</v>
      </c>
      <c r="B53" s="37"/>
      <c r="C53" s="37"/>
    </row>
    <row r="55" spans="1:8" x14ac:dyDescent="0.3">
      <c r="A55" s="25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114" t="s">
        <v>19</v>
      </c>
      <c r="B64" s="114"/>
      <c r="C64" s="114"/>
      <c r="D64" s="114"/>
      <c r="E64" s="114"/>
      <c r="F64" s="114"/>
      <c r="G64" s="114"/>
      <c r="H64" s="114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B.S. in </vt:lpstr>
      <vt:lpstr>Example</vt:lpstr>
      <vt:lpstr>'B.S. in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2020-08-31T19:29:45Z</cp:lastPrinted>
  <dcterms:created xsi:type="dcterms:W3CDTF">2014-11-13T16:50:47Z</dcterms:created>
  <dcterms:modified xsi:type="dcterms:W3CDTF">2020-08-31T19:30:47Z</dcterms:modified>
</cp:coreProperties>
</file>