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\College of Arts, Humanities &amp; Social Sciences\"/>
    </mc:Choice>
  </mc:AlternateContent>
  <bookViews>
    <workbookView xWindow="0" yWindow="0" windowWidth="28800" windowHeight="11775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l="1"/>
  <c r="C53" i="8"/>
  <c r="G53" i="8" l="1"/>
  <c r="G41" i="8"/>
  <c r="C41" i="8"/>
  <c r="G29" i="8"/>
  <c r="C29" i="8"/>
  <c r="G16" i="8"/>
  <c r="C16" i="8"/>
  <c r="C55" i="8" l="1"/>
</calcChain>
</file>

<file path=xl/sharedStrings.xml><?xml version="1.0" encoding="utf-8"?>
<sst xmlns="http://schemas.openxmlformats.org/spreadsheetml/2006/main" count="364" uniqueCount="196">
  <si>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</si>
  <si>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</si>
  <si>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</si>
  <si>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</si>
  <si>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</si>
  <si>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</si>
  <si>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</si>
  <si>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</si>
  <si>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</si>
  <si>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</si>
  <si>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</si>
  <si>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</si>
  <si>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</si>
  <si>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</si>
  <si>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</si>
  <si>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</si>
  <si>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</si>
  <si>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</si>
  <si>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</si>
  <si>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</si>
  <si>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</si>
  <si>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</si>
  <si>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</si>
  <si>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</si>
  <si>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</si>
  <si>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</si>
  <si>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</si>
  <si>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</si>
  <si>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</si>
  <si>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</si>
  <si>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</si>
  <si>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</si>
  <si>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</si>
  <si>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</si>
  <si>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</si>
  <si>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</si>
  <si>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</si>
  <si>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</si>
  <si>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</si>
  <si>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</si>
  <si>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</si>
  <si>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</si>
  <si>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</si>
  <si>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</si>
  <si>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</si>
  <si>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</si>
  <si>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</si>
  <si>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</si>
  <si>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</si>
  <si>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</si>
  <si>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</si>
  <si>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</si>
  <si>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</si>
  <si>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</si>
  <si>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</si>
  <si>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</si>
  <si>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</si>
  <si>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</si>
  <si>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</si>
  <si>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</si>
  <si>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</si>
  <si>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</si>
  <si>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</si>
  <si>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</si>
  <si>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</si>
  <si>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</si>
  <si>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</si>
  <si>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</si>
  <si>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</si>
  <si>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</si>
  <si>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</si>
  <si>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</si>
  <si>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</si>
  <si>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</si>
  <si>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</si>
  <si>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</si>
  <si>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</si>
  <si>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</si>
  <si>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</si>
  <si>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</si>
  <si>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</si>
  <si>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</si>
  <si>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</si>
  <si>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</si>
  <si>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</si>
  <si>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</si>
  <si>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</si>
  <si>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</si>
  <si>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</si>
  <si>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</si>
  <si>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</si>
  <si>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</si>
  <si>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</si>
  <si>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</si>
  <si>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</si>
  <si>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</si>
  <si>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</si>
  <si>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</si>
  <si>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</si>
  <si>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</si>
  <si>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</si>
  <si>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</si>
  <si>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ENGL 101</t>
  </si>
  <si>
    <t>MATH 101</t>
  </si>
  <si>
    <t>MATH 102</t>
  </si>
  <si>
    <t>FRST 101</t>
  </si>
  <si>
    <t>MUSI 102</t>
  </si>
  <si>
    <t>MUSI 101</t>
  </si>
  <si>
    <t>MUSI 119</t>
  </si>
  <si>
    <t>MUSI 307</t>
  </si>
  <si>
    <t>MUSI 200</t>
  </si>
  <si>
    <t>MUSI 201</t>
  </si>
  <si>
    <t>Elective</t>
  </si>
  <si>
    <t>MUSI 219</t>
  </si>
  <si>
    <t>MUSI 216</t>
  </si>
  <si>
    <t>SPCH 250</t>
  </si>
  <si>
    <t>MUSI 402</t>
  </si>
  <si>
    <t>MUSI 404</t>
  </si>
  <si>
    <t>MUSI 403</t>
  </si>
  <si>
    <t>MUSI 415</t>
  </si>
  <si>
    <t>MUSI 221</t>
  </si>
  <si>
    <t>BIOL 100</t>
  </si>
  <si>
    <t>MUSI 220</t>
  </si>
  <si>
    <t>DANC 100</t>
  </si>
  <si>
    <t>MUSI 154 (Secondary Applied Voice), MUSI 164 (Secondary Applied Piano).</t>
  </si>
  <si>
    <t>MUSI 254 (Secondary Applied Voice), MUSI 264 (Secondary Applied Piano).</t>
  </si>
  <si>
    <t>Possible Electives may come from the following:</t>
  </si>
  <si>
    <t>MUSI 226 (History of Electronic Music)</t>
  </si>
  <si>
    <t>3 credits</t>
  </si>
  <si>
    <t>MUSI 225 (Introduction to MIDI)</t>
  </si>
  <si>
    <t>MUSI 416 (Electronics Music)</t>
  </si>
  <si>
    <t>2 credits</t>
  </si>
  <si>
    <t>MUSI 417 (Electronic Music Composition) (formerly MUSI 516)</t>
  </si>
  <si>
    <t>MGMT 425 (Entrepreneurship)</t>
  </si>
  <si>
    <t>MUSI 414 (Composition)</t>
  </si>
  <si>
    <t>MUSI 418 (Psychology of Music)</t>
  </si>
  <si>
    <t>Other electives must be approved by the Music Program Director</t>
  </si>
  <si>
    <t>ENG 112</t>
  </si>
  <si>
    <t>MUS 121</t>
  </si>
  <si>
    <t>Pre-Major Elective</t>
  </si>
  <si>
    <t>MUS 122</t>
  </si>
  <si>
    <t>MUS 221</t>
  </si>
  <si>
    <t>MUS 222</t>
  </si>
  <si>
    <t>MUS 110</t>
  </si>
  <si>
    <t>UGETC: Humanities/FA - AA/AS</t>
  </si>
  <si>
    <t>MUS 272</t>
  </si>
  <si>
    <t>MUS 271</t>
  </si>
  <si>
    <t>UGETC: Nat Sci - AA/AS</t>
  </si>
  <si>
    <t>BIO 110</t>
  </si>
  <si>
    <t>AA/AS Required Course</t>
  </si>
  <si>
    <t>UGETC: Eng Comp - AA/AS</t>
  </si>
  <si>
    <r>
      <t xml:space="preserve">MUS 136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MUS 235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indexed="8"/>
        <rFont val="Arial Narrow"/>
        <family val="2"/>
      </rPr>
      <t xml:space="preserve">                         MUS 253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rgb="FFFF0000"/>
        <rFont val="Arial Narrow"/>
        <family val="2"/>
      </rPr>
      <t xml:space="preserve">  </t>
    </r>
    <r>
      <rPr>
        <sz val="10.5"/>
        <color indexed="8"/>
        <rFont val="Arial Narrow"/>
        <family val="2"/>
      </rPr>
      <t xml:space="preserve">           MUS 236</t>
    </r>
    <r>
      <rPr>
        <vertAlign val="superscript"/>
        <sz val="10.5"/>
        <color indexed="8"/>
        <rFont val="Arial Narrow"/>
        <family val="2"/>
      </rPr>
      <t>1</t>
    </r>
  </si>
  <si>
    <r>
      <t xml:space="preserve">MUSI 113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     MUSI 123 </t>
    </r>
    <r>
      <rPr>
        <b/>
        <i/>
        <sz val="10.5"/>
        <color rgb="FFFF0000"/>
        <rFont val="Arial Narrow"/>
        <family val="2"/>
      </rPr>
      <t xml:space="preserve">or  </t>
    </r>
    <r>
      <rPr>
        <sz val="10.5"/>
        <color rgb="FF000000"/>
        <rFont val="Arial Narrow"/>
        <family val="2"/>
      </rPr>
      <t xml:space="preserve">                       MUSI 133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rgb="FF000000"/>
        <rFont val="Arial Narrow"/>
        <family val="2"/>
      </rPr>
      <t xml:space="preserve">                    MUSI  143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MUSI 153</t>
    </r>
    <r>
      <rPr>
        <b/>
        <i/>
        <sz val="10.5"/>
        <color rgb="FFFF0000"/>
        <rFont val="Arial Narrow"/>
        <family val="2"/>
      </rPr>
      <t xml:space="preserve"> or  </t>
    </r>
    <r>
      <rPr>
        <sz val="10.5"/>
        <color rgb="FF000000"/>
        <rFont val="Arial Narrow"/>
        <family val="2"/>
      </rPr>
      <t xml:space="preserve">      MUSI 163</t>
    </r>
  </si>
  <si>
    <t>MATH 172</t>
  </si>
  <si>
    <r>
      <t>MUS 161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indexed="8"/>
        <rFont val="Arial Narrow"/>
        <family val="2"/>
      </rPr>
      <t xml:space="preserve">                                   MUS 162</t>
    </r>
  </si>
  <si>
    <r>
      <t xml:space="preserve">MUS 136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MUS 235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indexed="8"/>
        <rFont val="Arial Narrow"/>
        <family val="2"/>
      </rPr>
      <t xml:space="preserve">                         MUS 253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rgb="FFFF0000"/>
        <rFont val="Arial Narrow"/>
        <family val="2"/>
      </rPr>
      <t xml:space="preserve">  </t>
    </r>
    <r>
      <rPr>
        <sz val="10.5"/>
        <color indexed="8"/>
        <rFont val="Arial Narrow"/>
        <family val="2"/>
      </rPr>
      <t xml:space="preserve">                                    MUS 236</t>
    </r>
    <r>
      <rPr>
        <vertAlign val="superscript"/>
        <sz val="10.5"/>
        <color indexed="8"/>
        <rFont val="Arial Narrow"/>
        <family val="2"/>
      </rPr>
      <t>1</t>
    </r>
  </si>
  <si>
    <r>
      <t xml:space="preserve">HIST 130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HIST 216</t>
    </r>
  </si>
  <si>
    <r>
      <t xml:space="preserve">MUSI 254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MUSI 264</t>
    </r>
  </si>
  <si>
    <t>MUSI 490</t>
  </si>
  <si>
    <t>MUSI 401</t>
  </si>
  <si>
    <r>
      <t xml:space="preserve">MUSI 154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</t>
    </r>
    <r>
      <rPr>
        <sz val="10.5"/>
        <rFont val="Arial Narrow"/>
        <family val="2"/>
      </rPr>
      <t xml:space="preserve">MUSI </t>
    </r>
    <r>
      <rPr>
        <sz val="10.5"/>
        <color rgb="FF000000"/>
        <rFont val="Arial Narrow"/>
        <family val="2"/>
      </rPr>
      <t>164</t>
    </r>
  </si>
  <si>
    <r>
      <t xml:space="preserve">MUSI 300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MUSI 301 </t>
    </r>
    <r>
      <rPr>
        <b/>
        <i/>
        <sz val="10.5"/>
        <color rgb="FFFF0000"/>
        <rFont val="Arial Narrow"/>
        <family val="2"/>
      </rPr>
      <t xml:space="preserve">or                        </t>
    </r>
    <r>
      <rPr>
        <sz val="10.5"/>
        <color rgb="FF000000"/>
        <rFont val="Arial Narrow"/>
        <family val="2"/>
      </rPr>
      <t>MUSI 308</t>
    </r>
  </si>
  <si>
    <r>
      <t xml:space="preserve">MUSI 213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     MUSI 223 </t>
    </r>
    <r>
      <rPr>
        <b/>
        <i/>
        <sz val="10.5"/>
        <color rgb="FFFF0000"/>
        <rFont val="Arial Narrow"/>
        <family val="2"/>
      </rPr>
      <t xml:space="preserve">or  </t>
    </r>
    <r>
      <rPr>
        <sz val="10.5"/>
        <color rgb="FF000000"/>
        <rFont val="Arial Narrow"/>
        <family val="2"/>
      </rPr>
      <t xml:space="preserve">                       MUSI 233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rgb="FF000000"/>
        <rFont val="Arial Narrow"/>
        <family val="2"/>
      </rPr>
      <t xml:space="preserve">                    MUSI  243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MUSI 253</t>
    </r>
    <r>
      <rPr>
        <b/>
        <i/>
        <sz val="10.5"/>
        <color rgb="FFFF0000"/>
        <rFont val="Arial Narrow"/>
        <family val="2"/>
      </rPr>
      <t xml:space="preserve"> or  </t>
    </r>
    <r>
      <rPr>
        <sz val="10.5"/>
        <color rgb="FF000000"/>
        <rFont val="Arial Narrow"/>
        <family val="2"/>
      </rPr>
      <t xml:space="preserve">      MUSI 263</t>
    </r>
  </si>
  <si>
    <r>
      <t xml:space="preserve">MUSI 213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     MUSI 223 </t>
    </r>
    <r>
      <rPr>
        <b/>
        <i/>
        <sz val="10.5"/>
        <color rgb="FFFF0000"/>
        <rFont val="Arial Narrow"/>
        <family val="2"/>
      </rPr>
      <t xml:space="preserve">or  </t>
    </r>
    <r>
      <rPr>
        <sz val="10.5"/>
        <color rgb="FF000000"/>
        <rFont val="Arial Narrow"/>
        <family val="2"/>
      </rPr>
      <t xml:space="preserve">                       MUSI 233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rgb="FF000000"/>
        <rFont val="Arial Narrow"/>
        <family val="2"/>
      </rPr>
      <t xml:space="preserve">                    MUSI  243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MUSI 253</t>
    </r>
    <r>
      <rPr>
        <b/>
        <i/>
        <sz val="10.5"/>
        <color rgb="FFFF0000"/>
        <rFont val="Arial Narrow"/>
        <family val="2"/>
      </rPr>
      <t xml:space="preserve"> or  </t>
    </r>
    <r>
      <rPr>
        <sz val="10.5"/>
        <color rgb="FF000000"/>
        <rFont val="Arial Narrow"/>
        <family val="2"/>
      </rPr>
      <t xml:space="preserve">                     MUSI 263</t>
    </r>
  </si>
  <si>
    <t>Students must earn a C or better in MUSI and MGMT courses:</t>
  </si>
  <si>
    <t>Courses with multiple numbers are determined on the basis of the principle applied instrument.</t>
  </si>
  <si>
    <t>UGETC: Math - AA/AS</t>
  </si>
  <si>
    <t>UGETC: Math -AS</t>
  </si>
  <si>
    <r>
      <t xml:space="preserve">MUS 136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MUS 235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indexed="8"/>
        <rFont val="Arial Narrow"/>
        <family val="2"/>
      </rPr>
      <t xml:space="preserve">                         MUS 253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rgb="FFFF0000"/>
        <rFont val="Arial Narrow"/>
        <family val="2"/>
      </rPr>
      <t xml:space="preserve">  </t>
    </r>
    <r>
      <rPr>
        <sz val="10.5"/>
        <color indexed="8"/>
        <rFont val="Arial Narrow"/>
        <family val="2"/>
      </rPr>
      <t xml:space="preserve">           MUS 236</t>
    </r>
  </si>
  <si>
    <r>
      <t xml:space="preserve">MUS 136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MUS 235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indexed="8"/>
        <rFont val="Arial Narrow"/>
        <family val="2"/>
      </rPr>
      <t xml:space="preserve">                         MUS 253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rgb="FFFF0000"/>
        <rFont val="Arial Narrow"/>
        <family val="2"/>
      </rPr>
      <t xml:space="preserve">  </t>
    </r>
    <r>
      <rPr>
        <sz val="10.5"/>
        <color indexed="8"/>
        <rFont val="Arial Narrow"/>
        <family val="2"/>
      </rPr>
      <t xml:space="preserve">                        MUS 236</t>
    </r>
  </si>
  <si>
    <r>
      <t xml:space="preserve">MUS 136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MUS 235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indexed="8"/>
        <rFont val="Arial Narrow"/>
        <family val="2"/>
      </rPr>
      <t xml:space="preserve">                         MUS 253</t>
    </r>
    <r>
      <rPr>
        <b/>
        <i/>
        <sz val="10.5"/>
        <color rgb="FFFF0000"/>
        <rFont val="Arial Narrow"/>
        <family val="2"/>
      </rPr>
      <t xml:space="preserve"> or</t>
    </r>
    <r>
      <rPr>
        <sz val="10.5"/>
        <color rgb="FFFF0000"/>
        <rFont val="Arial Narrow"/>
        <family val="2"/>
      </rPr>
      <t xml:space="preserve">  </t>
    </r>
    <r>
      <rPr>
        <sz val="10.5"/>
        <color indexed="8"/>
        <rFont val="Arial Narrow"/>
        <family val="2"/>
      </rPr>
      <t xml:space="preserve">                                    MUS 236</t>
    </r>
  </si>
  <si>
    <t>GEN ED: Humanities/Fine Arts</t>
  </si>
  <si>
    <t>SPA 111</t>
  </si>
  <si>
    <r>
      <t xml:space="preserve">MUSI 154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</t>
    </r>
    <r>
      <rPr>
        <sz val="10.5"/>
        <rFont val="Arial Narrow"/>
        <family val="2"/>
      </rPr>
      <t xml:space="preserve">MUSI </t>
    </r>
    <r>
      <rPr>
        <sz val="10.5"/>
        <color rgb="FF000000"/>
        <rFont val="Arial Narrow"/>
        <family val="2"/>
      </rPr>
      <t>164</t>
    </r>
  </si>
  <si>
    <r>
      <t xml:space="preserve">MUSI 113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     MUSI 123 </t>
    </r>
    <r>
      <rPr>
        <b/>
        <i/>
        <sz val="10.5"/>
        <color rgb="FFFF0000"/>
        <rFont val="Arial Narrow"/>
        <family val="2"/>
      </rPr>
      <t xml:space="preserve">or  </t>
    </r>
    <r>
      <rPr>
        <sz val="10.5"/>
        <color rgb="FF000000"/>
        <rFont val="Arial Narrow"/>
        <family val="2"/>
      </rPr>
      <t xml:space="preserve">                       MUSI 133 </t>
    </r>
    <r>
      <rPr>
        <b/>
        <i/>
        <sz val="10.5"/>
        <color rgb="FFFF0000"/>
        <rFont val="Arial Narrow"/>
        <family val="2"/>
      </rPr>
      <t xml:space="preserve">or   </t>
    </r>
    <r>
      <rPr>
        <sz val="10.5"/>
        <color rgb="FF000000"/>
        <rFont val="Arial Narrow"/>
        <family val="2"/>
      </rPr>
      <t xml:space="preserve">                    MUSI  143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MUSI 153</t>
    </r>
    <r>
      <rPr>
        <b/>
        <i/>
        <sz val="10.5"/>
        <color rgb="FFFF0000"/>
        <rFont val="Arial Narrow"/>
        <family val="2"/>
      </rPr>
      <t xml:space="preserve"> or  </t>
    </r>
    <r>
      <rPr>
        <sz val="10.5"/>
        <color rgb="FF000000"/>
        <rFont val="Arial Narrow"/>
        <family val="2"/>
      </rPr>
      <t xml:space="preserve">                         MUSI 163</t>
    </r>
  </si>
  <si>
    <r>
      <t>PHI 210</t>
    </r>
    <r>
      <rPr>
        <sz val="10.5"/>
        <color indexed="8"/>
        <rFont val="Calibri"/>
        <family val="2"/>
      </rPr>
      <t>*</t>
    </r>
    <r>
      <rPr>
        <sz val="10.5"/>
        <color indexed="8"/>
        <rFont val="Arial Narrow"/>
        <family val="2"/>
      </rPr>
      <t xml:space="preserve">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                       SOC 210</t>
    </r>
    <r>
      <rPr>
        <sz val="10.5"/>
        <color indexed="8"/>
        <rFont val="Calibri"/>
        <family val="2"/>
      </rPr>
      <t>**</t>
    </r>
  </si>
  <si>
    <r>
      <t xml:space="preserve">PHIL 101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SOCI 100</t>
    </r>
  </si>
  <si>
    <t xml:space="preserve">or </t>
  </si>
  <si>
    <r>
      <t xml:space="preserve">MUSI 300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MUSI 301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MUSI 302 </t>
    </r>
    <r>
      <rPr>
        <b/>
        <i/>
        <sz val="10.5"/>
        <color rgb="FFFF0000"/>
        <rFont val="Arial Narrow"/>
        <family val="2"/>
      </rPr>
      <t xml:space="preserve">or                        </t>
    </r>
    <r>
      <rPr>
        <sz val="10.5"/>
        <color rgb="FF000000"/>
        <rFont val="Arial Narrow"/>
        <family val="2"/>
      </rPr>
      <t xml:space="preserve"> MUSI 303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MUSI 304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MUSI 305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MUSI 306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MUSI 308</t>
    </r>
  </si>
  <si>
    <r>
      <t xml:space="preserve">MUSI 300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MUSI 301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MUSI 302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MUSI 303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MUSI 304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     MUSI 305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MUSI 306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MUSI 308</t>
    </r>
  </si>
  <si>
    <r>
      <t xml:space="preserve">MUSI 300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MUSI 301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MUSI 302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  MUSI 303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MUSI 304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MUSI 305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 MUSI 306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MUSI 308</t>
    </r>
  </si>
  <si>
    <r>
      <t xml:space="preserve">MUSI 300 </t>
    </r>
    <r>
      <rPr>
        <b/>
        <i/>
        <sz val="10.5"/>
        <color rgb="FFFF0000"/>
        <rFont val="Arial Narrow"/>
        <family val="2"/>
      </rPr>
      <t xml:space="preserve">or  </t>
    </r>
    <r>
      <rPr>
        <sz val="10.5"/>
        <color rgb="FF000000"/>
        <rFont val="Arial Narrow"/>
        <family val="2"/>
      </rPr>
      <t xml:space="preserve">                     MUSI 301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MUSI 302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  MUSI 303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MUSI 304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         MUSI 305</t>
    </r>
    <r>
      <rPr>
        <b/>
        <i/>
        <sz val="10.5"/>
        <color rgb="FFFF0000"/>
        <rFont val="Arial Narrow"/>
        <family val="2"/>
      </rPr>
      <t xml:space="preserve"> or  </t>
    </r>
    <r>
      <rPr>
        <sz val="10.5"/>
        <color rgb="FF000000"/>
        <rFont val="Arial Narrow"/>
        <family val="2"/>
      </rPr>
      <t xml:space="preserve">                      MUSI 306 </t>
    </r>
    <r>
      <rPr>
        <b/>
        <i/>
        <sz val="10.5"/>
        <color rgb="FFFF0000"/>
        <rFont val="Arial Narrow"/>
        <family val="2"/>
      </rPr>
      <t xml:space="preserve">or </t>
    </r>
    <r>
      <rPr>
        <sz val="10.5"/>
        <color rgb="FF000000"/>
        <rFont val="Arial Narrow"/>
        <family val="2"/>
      </rPr>
      <t xml:space="preserve">                  MUSI 308</t>
    </r>
  </si>
  <si>
    <t>For advisement on curricula and courses in Music (General), please contact your academic advisor or the Director of the Music Program.</t>
  </si>
  <si>
    <r>
      <t>GEN ED: HFA</t>
    </r>
    <r>
      <rPr>
        <sz val="10.5"/>
        <color indexed="8"/>
        <rFont val="Calibri"/>
        <family val="2"/>
      </rPr>
      <t>*</t>
    </r>
    <r>
      <rPr>
        <sz val="10.5"/>
        <color indexed="8"/>
        <rFont val="Arial Narrow"/>
        <family val="2"/>
      </rPr>
      <t xml:space="preserve">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UGETC: Social/Behavioral Sci. AA/AS</t>
    </r>
    <r>
      <rPr>
        <sz val="10.5"/>
        <color indexed="8"/>
        <rFont val="Calibri"/>
        <family val="2"/>
      </rPr>
      <t>**</t>
    </r>
  </si>
  <si>
    <r>
      <t xml:space="preserve">HIS 231 </t>
    </r>
    <r>
      <rPr>
        <sz val="10.5"/>
        <color rgb="FFFF0000"/>
        <rFont val="Arial Narrow"/>
        <family val="2"/>
      </rPr>
      <t xml:space="preserve">or </t>
    </r>
    <r>
      <rPr>
        <sz val="10.5"/>
        <color indexed="8"/>
        <rFont val="Arial Narrow"/>
        <family val="2"/>
      </rPr>
      <t xml:space="preserve">                                  HIS 216</t>
    </r>
  </si>
  <si>
    <r>
      <t xml:space="preserve">FOLA I </t>
    </r>
    <r>
      <rPr>
        <b/>
        <i/>
        <sz val="10.5"/>
        <color rgb="FFFF0000"/>
        <rFont val="Arial Narrow"/>
        <family val="2"/>
      </rPr>
      <t>or</t>
    </r>
    <r>
      <rPr>
        <sz val="10.5"/>
        <color rgb="FF000000"/>
        <rFont val="Arial Narrow"/>
        <family val="2"/>
      </rPr>
      <t xml:space="preserve">                                SPAN 101</t>
    </r>
  </si>
  <si>
    <t>MUS 214</t>
  </si>
  <si>
    <t>MUS 112</t>
  </si>
  <si>
    <t>UGETC:  Humanities/Fine Arts - AA/AS</t>
  </si>
  <si>
    <r>
      <t>COM 110</t>
    </r>
    <r>
      <rPr>
        <vertAlign val="superscript"/>
        <sz val="10.5"/>
        <color indexed="8"/>
        <rFont val="Arial Narrow"/>
        <family val="2"/>
      </rPr>
      <t xml:space="preserve">1 </t>
    </r>
    <r>
      <rPr>
        <b/>
        <i/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COM 111</t>
    </r>
    <r>
      <rPr>
        <vertAlign val="superscript"/>
        <sz val="10.5"/>
        <color indexed="8"/>
        <rFont val="Arial Narrow"/>
        <family val="2"/>
      </rPr>
      <t>2</t>
    </r>
  </si>
  <si>
    <r>
      <t>GEN ED: Comm</t>
    </r>
    <r>
      <rPr>
        <vertAlign val="superscript"/>
        <sz val="10.5"/>
        <color indexed="8"/>
        <rFont val="Arial Narrow"/>
        <family val="2"/>
      </rPr>
      <t>1</t>
    </r>
    <r>
      <rPr>
        <sz val="10.5"/>
        <color indexed="8"/>
        <rFont val="Arial Narrow"/>
        <family val="2"/>
      </rPr>
      <t xml:space="preserve"> or Pre-Major/Elective</t>
    </r>
    <r>
      <rPr>
        <vertAlign val="superscript"/>
        <sz val="10.5"/>
        <color indexed="8"/>
        <rFont val="Arial Narrow"/>
        <family val="2"/>
      </rPr>
      <t>2</t>
    </r>
  </si>
  <si>
    <t>MUSI 113 (Principal Upper Brass), MUSI 123 ( Principal Lower Brass), MUSI 133 (Principal Woodwinds), and</t>
  </si>
  <si>
    <t>MUSI 143 (Principal Percussion), 153 (Voice), 163 (piano)</t>
  </si>
  <si>
    <t>Musi 213 (Principal Upper Bass), MUSI 223 (Principal Lower Bass), MUSI 233 (Principal Woodwinds), and MUSI 243 (Percussion), 253 (Principal Voice), 266 (piano)</t>
  </si>
  <si>
    <t>2020-2021 Pathway for Bachelor of Arts in Music (General)</t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</si>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</sst>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0.5"/>
      <color indexed="8"/>
      <name val="Arial Narrow"/>
      <family val="2"/>
    </font>
    <font>
      <b/>
      <i/>
      <sz val="10.5"/>
      <color rgb="FFFF0000"/>
      <name val="Arial Narrow"/>
      <family val="2"/>
    </font>
    <font>
      <sz val="10.5"/>
      <color rgb="FFFF0000"/>
      <name val="Arial Narrow"/>
      <family val="2"/>
    </font>
    <font>
      <vertAlign val="superscript"/>
      <sz val="10.5"/>
      <color indexed="8"/>
      <name val="Arial Narrow"/>
      <family val="2"/>
    </font>
    <font>
      <sz val="10.5"/>
      <color rgb="FF000000"/>
      <name val="Arial Narrow"/>
      <family val="2"/>
    </font>
    <font>
      <sz val="10.5"/>
      <color indexed="8"/>
      <name val="Calibri"/>
      <family val="2"/>
    </font>
    <font>
      <sz val="10.5"/>
      <name val="Arial Narrow"/>
      <family val="2"/>
    </font>
    <font>
      <i/>
      <sz val="11"/>
      <color indexed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vertical="center" wrapText="1"/>
    </xf>
    <xf numFmtId="0" fontId="16" fillId="0" borderId="4" xfId="0" applyFont="1" applyFill="1" applyBorder="1" applyAlignment="1">
      <alignment vertical="center" wrapText="1"/>
    </xf>
    <xf numFmtId="0" fontId="16" fillId="0" borderId="6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right" vertical="center"/>
    </xf>
    <xf numFmtId="0" fontId="16" fillId="0" borderId="6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0" fontId="13" fillId="0" borderId="0" xfId="0" applyFont="1"/>
    <xf numFmtId="0" fontId="23" fillId="0" borderId="0" xfId="0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3" fillId="0" borderId="3" xfId="0" applyFont="1" applyBorder="1" applyAlignment="1">
      <alignment horizontal="right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"/>
  <sheetViews>
    <sheetView tabSelected="1" zoomScale="120" zoomScaleNormal="120" workbookViewId="0">
      <selection activeCell="F62" sqref="F62"/>
    </sheetView>
  </sheetViews>
  <sheetFormatPr defaultRowHeight="16.5" x14ac:dyDescent="0.3"/>
  <cols>
    <col min="1" max="1" width="17.7109375" style="1" customWidth="1"/>
    <col min="2" max="2" width="17.85546875" style="1" customWidth="1"/>
    <col min="3" max="3" width="6.28515625" style="1" bestFit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bestFit="1" customWidth="1"/>
    <col min="8" max="8" width="17.42578125" style="1" customWidth="1"/>
    <col min="9" max="16384" width="9.140625" style="1"/>
  </cols>
  <sheetData>
    <row r="1" spans="1:8" s="16" customFormat="1" ht="36.75" customHeight="1" x14ac:dyDescent="0.3">
      <c r="A1" s="72" t="s">
        <v>194</v>
      </c>
      <c r="B1" s="73"/>
      <c r="C1" s="73"/>
      <c r="D1" s="73"/>
      <c r="E1" s="73"/>
      <c r="F1" s="73"/>
      <c r="G1" s="73"/>
      <c r="H1" s="73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74" t="s">
        <v>195</v>
      </c>
      <c r="B3" s="74"/>
      <c r="C3" s="74"/>
      <c r="D3" s="74"/>
      <c r="E3" s="74"/>
      <c r="F3" s="74"/>
      <c r="G3" s="74"/>
      <c r="H3" s="74"/>
    </row>
    <row r="4" spans="1:8" ht="17.25" thickBot="1" x14ac:dyDescent="0.35">
      <c r="A4" s="79" t="s">
        <v>21</v>
      </c>
      <c r="B4" s="79"/>
      <c r="C4" s="79"/>
      <c r="D4" s="79"/>
      <c r="E4" s="79"/>
      <c r="F4" s="79"/>
      <c r="G4" s="79"/>
      <c r="H4" s="79"/>
    </row>
    <row r="5" spans="1:8" s="5" customFormat="1" ht="18" thickTop="1" x14ac:dyDescent="0.3">
      <c r="A5" s="75" t="s">
        <v>2</v>
      </c>
      <c r="B5" s="76"/>
      <c r="C5" s="76"/>
      <c r="D5" s="76"/>
      <c r="E5" s="76"/>
      <c r="F5" s="76"/>
      <c r="G5" s="76"/>
      <c r="H5" s="77"/>
    </row>
    <row r="6" spans="1:8" ht="17.25" thickBot="1" x14ac:dyDescent="0.35">
      <c r="A6" s="68" t="s">
        <v>0</v>
      </c>
      <c r="B6" s="69"/>
      <c r="C6" s="69"/>
      <c r="D6" s="69"/>
      <c r="E6" s="69" t="s">
        <v>1</v>
      </c>
      <c r="F6" s="69"/>
      <c r="G6" s="69"/>
      <c r="H6" s="70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63" t="s">
        <v>9</v>
      </c>
    </row>
    <row r="8" spans="1:8" s="53" customFormat="1" ht="27" x14ac:dyDescent="0.2">
      <c r="A8" s="51" t="s">
        <v>78</v>
      </c>
      <c r="B8" s="50" t="s">
        <v>101</v>
      </c>
      <c r="C8" s="51">
        <v>3</v>
      </c>
      <c r="D8" s="56" t="s">
        <v>150</v>
      </c>
      <c r="E8" s="52" t="s">
        <v>137</v>
      </c>
      <c r="F8" s="50" t="s">
        <v>102</v>
      </c>
      <c r="G8" s="51">
        <v>3</v>
      </c>
      <c r="H8" s="48" t="s">
        <v>150</v>
      </c>
    </row>
    <row r="9" spans="1:8" s="53" customFormat="1" ht="27" x14ac:dyDescent="0.2">
      <c r="A9" s="48" t="s">
        <v>79</v>
      </c>
      <c r="B9" s="50" t="s">
        <v>103</v>
      </c>
      <c r="C9" s="51">
        <v>3</v>
      </c>
      <c r="D9" s="56" t="s">
        <v>166</v>
      </c>
      <c r="E9" s="57" t="s">
        <v>153</v>
      </c>
      <c r="F9" s="50" t="s">
        <v>104</v>
      </c>
      <c r="G9" s="51">
        <v>3</v>
      </c>
      <c r="H9" s="48" t="s">
        <v>167</v>
      </c>
    </row>
    <row r="10" spans="1:8" s="53" customFormat="1" ht="27" x14ac:dyDescent="0.2">
      <c r="A10" s="51" t="s">
        <v>81</v>
      </c>
      <c r="B10" s="50" t="s">
        <v>105</v>
      </c>
      <c r="C10" s="51">
        <v>1</v>
      </c>
      <c r="D10" s="56" t="s">
        <v>149</v>
      </c>
      <c r="E10" s="52" t="s">
        <v>140</v>
      </c>
      <c r="F10" s="50" t="s">
        <v>106</v>
      </c>
      <c r="G10" s="51">
        <v>3</v>
      </c>
      <c r="H10" s="48" t="s">
        <v>139</v>
      </c>
    </row>
    <row r="11" spans="1:8" s="53" customFormat="1" ht="81" x14ac:dyDescent="0.2">
      <c r="A11" s="51" t="s">
        <v>138</v>
      </c>
      <c r="B11" s="50" t="s">
        <v>107</v>
      </c>
      <c r="C11" s="51">
        <v>3</v>
      </c>
      <c r="D11" s="56" t="s">
        <v>139</v>
      </c>
      <c r="E11" s="57" t="s">
        <v>154</v>
      </c>
      <c r="F11" s="49" t="s">
        <v>174</v>
      </c>
      <c r="G11" s="51">
        <v>2</v>
      </c>
      <c r="H11" s="48" t="s">
        <v>139</v>
      </c>
    </row>
    <row r="12" spans="1:8" s="53" customFormat="1" ht="81" x14ac:dyDescent="0.2">
      <c r="A12" s="48" t="s">
        <v>154</v>
      </c>
      <c r="B12" s="49" t="s">
        <v>152</v>
      </c>
      <c r="C12" s="51">
        <v>2</v>
      </c>
      <c r="D12" s="56" t="s">
        <v>139</v>
      </c>
      <c r="E12" s="52"/>
      <c r="F12" s="49" t="s">
        <v>160</v>
      </c>
      <c r="G12" s="51">
        <v>1</v>
      </c>
      <c r="H12" s="51"/>
    </row>
    <row r="13" spans="1:8" s="53" customFormat="1" ht="24.75" customHeight="1" x14ac:dyDescent="0.2">
      <c r="A13" s="48"/>
      <c r="B13" s="49" t="s">
        <v>173</v>
      </c>
      <c r="C13" s="51">
        <v>1</v>
      </c>
      <c r="D13" s="58"/>
      <c r="E13" s="52"/>
      <c r="F13" s="50" t="s">
        <v>108</v>
      </c>
      <c r="G13" s="51">
        <v>1</v>
      </c>
      <c r="H13" s="51"/>
    </row>
    <row r="14" spans="1:8" s="53" customFormat="1" ht="54" x14ac:dyDescent="0.2">
      <c r="A14" s="48" t="s">
        <v>168</v>
      </c>
      <c r="B14" s="49" t="s">
        <v>161</v>
      </c>
      <c r="C14" s="51">
        <v>1</v>
      </c>
      <c r="D14" s="56" t="s">
        <v>139</v>
      </c>
      <c r="E14" s="57" t="s">
        <v>169</v>
      </c>
      <c r="F14" s="49" t="s">
        <v>161</v>
      </c>
      <c r="G14" s="51">
        <v>1</v>
      </c>
      <c r="H14" s="48" t="s">
        <v>139</v>
      </c>
    </row>
    <row r="15" spans="1:8" s="53" customFormat="1" ht="13.5" x14ac:dyDescent="0.2">
      <c r="A15" s="51"/>
      <c r="B15" s="50" t="s">
        <v>109</v>
      </c>
      <c r="C15" s="51">
        <v>0</v>
      </c>
      <c r="D15" s="58"/>
      <c r="E15" s="54"/>
      <c r="F15" s="50" t="s">
        <v>109</v>
      </c>
      <c r="G15" s="51">
        <v>0</v>
      </c>
      <c r="H15" s="55"/>
    </row>
    <row r="16" spans="1:8" s="2" customFormat="1" ht="15.75" customHeight="1" thickBot="1" x14ac:dyDescent="0.35">
      <c r="A16" s="81" t="s">
        <v>8</v>
      </c>
      <c r="B16" s="81"/>
      <c r="C16" s="6">
        <f>SUM(C8:C15)</f>
        <v>14</v>
      </c>
      <c r="D16" s="9"/>
      <c r="E16" s="81" t="s">
        <v>8</v>
      </c>
      <c r="F16" s="81"/>
      <c r="G16" s="6">
        <f>SUM(G8:G15)</f>
        <v>14</v>
      </c>
      <c r="H16" s="6"/>
    </row>
    <row r="17" spans="1:8" ht="17.25" thickBot="1" x14ac:dyDescent="0.35">
      <c r="B17" s="3"/>
    </row>
    <row r="18" spans="1:8" s="5" customFormat="1" ht="18" thickTop="1" x14ac:dyDescent="0.3">
      <c r="A18" s="75" t="s">
        <v>20</v>
      </c>
      <c r="B18" s="76"/>
      <c r="C18" s="76"/>
      <c r="D18" s="76"/>
      <c r="E18" s="76"/>
      <c r="F18" s="76"/>
      <c r="G18" s="76"/>
      <c r="H18" s="77"/>
    </row>
    <row r="19" spans="1:8" ht="17.25" thickBot="1" x14ac:dyDescent="0.35">
      <c r="A19" s="68" t="s">
        <v>10</v>
      </c>
      <c r="B19" s="69"/>
      <c r="C19" s="69"/>
      <c r="D19" s="69"/>
      <c r="E19" s="69" t="s">
        <v>11</v>
      </c>
      <c r="F19" s="69"/>
      <c r="G19" s="69"/>
      <c r="H19" s="70"/>
    </row>
    <row r="20" spans="1:8" s="21" customFormat="1" ht="33.75" thickTop="1" x14ac:dyDescent="0.3">
      <c r="A20" s="13" t="s">
        <v>5</v>
      </c>
      <c r="B20" s="15" t="s">
        <v>6</v>
      </c>
      <c r="C20" s="13" t="s">
        <v>7</v>
      </c>
      <c r="D20" s="62" t="s">
        <v>9</v>
      </c>
      <c r="E20" s="20" t="s">
        <v>5</v>
      </c>
      <c r="F20" s="12" t="s">
        <v>6</v>
      </c>
      <c r="G20" s="13" t="s">
        <v>7</v>
      </c>
      <c r="H20" s="63" t="s">
        <v>9</v>
      </c>
    </row>
    <row r="21" spans="1:8" s="53" customFormat="1" ht="13.5" x14ac:dyDescent="0.2">
      <c r="A21" s="48" t="s">
        <v>141</v>
      </c>
      <c r="B21" s="50" t="s">
        <v>110</v>
      </c>
      <c r="C21" s="51">
        <v>3</v>
      </c>
      <c r="D21" s="56" t="s">
        <v>139</v>
      </c>
      <c r="E21" s="52" t="s">
        <v>142</v>
      </c>
      <c r="F21" s="50" t="s">
        <v>111</v>
      </c>
      <c r="G21" s="51">
        <v>3</v>
      </c>
      <c r="H21" s="48" t="s">
        <v>139</v>
      </c>
    </row>
    <row r="22" spans="1:8" s="53" customFormat="1" ht="81" x14ac:dyDescent="0.2">
      <c r="A22" s="48" t="s">
        <v>154</v>
      </c>
      <c r="B22" s="49" t="s">
        <v>162</v>
      </c>
      <c r="C22" s="51">
        <v>2</v>
      </c>
      <c r="D22" s="58" t="s">
        <v>139</v>
      </c>
      <c r="E22" s="48" t="s">
        <v>154</v>
      </c>
      <c r="F22" s="49" t="s">
        <v>163</v>
      </c>
      <c r="G22" s="51">
        <v>2</v>
      </c>
      <c r="H22" s="51" t="s">
        <v>139</v>
      </c>
    </row>
    <row r="23" spans="1:8" s="53" customFormat="1" ht="27" x14ac:dyDescent="0.2">
      <c r="A23" s="51"/>
      <c r="B23" s="49" t="s">
        <v>157</v>
      </c>
      <c r="C23" s="51">
        <v>1</v>
      </c>
      <c r="D23" s="58"/>
      <c r="E23" s="52"/>
      <c r="F23" s="49" t="s">
        <v>157</v>
      </c>
      <c r="G23" s="51">
        <v>1</v>
      </c>
      <c r="H23" s="51"/>
    </row>
    <row r="24" spans="1:8" s="53" customFormat="1" ht="13.5" x14ac:dyDescent="0.2">
      <c r="A24" s="51"/>
      <c r="B24" s="50" t="s">
        <v>112</v>
      </c>
      <c r="C24" s="51">
        <v>3</v>
      </c>
      <c r="D24" s="58"/>
      <c r="E24" s="52"/>
      <c r="F24" s="50" t="s">
        <v>112</v>
      </c>
      <c r="G24" s="51">
        <v>2</v>
      </c>
      <c r="H24" s="51"/>
    </row>
    <row r="25" spans="1:8" s="53" customFormat="1" ht="54" x14ac:dyDescent="0.2">
      <c r="A25" s="48" t="s">
        <v>168</v>
      </c>
      <c r="B25" s="49" t="s">
        <v>161</v>
      </c>
      <c r="C25" s="51">
        <v>1</v>
      </c>
      <c r="D25" s="56" t="s">
        <v>139</v>
      </c>
      <c r="E25" s="57" t="s">
        <v>170</v>
      </c>
      <c r="F25" s="49" t="s">
        <v>161</v>
      </c>
      <c r="G25" s="51">
        <v>1</v>
      </c>
      <c r="H25" s="48" t="s">
        <v>139</v>
      </c>
    </row>
    <row r="26" spans="1:8" s="53" customFormat="1" ht="13.5" x14ac:dyDescent="0.2">
      <c r="A26" s="48"/>
      <c r="B26" s="50" t="s">
        <v>109</v>
      </c>
      <c r="C26" s="59">
        <v>0</v>
      </c>
      <c r="D26" s="60"/>
      <c r="E26" s="54"/>
      <c r="F26" s="61" t="s">
        <v>109</v>
      </c>
      <c r="G26" s="59">
        <v>0</v>
      </c>
      <c r="H26" s="55"/>
    </row>
    <row r="27" spans="1:8" s="53" customFormat="1" ht="40.5" x14ac:dyDescent="0.2">
      <c r="A27" s="51"/>
      <c r="B27" s="50" t="s">
        <v>113</v>
      </c>
      <c r="C27" s="51">
        <v>3</v>
      </c>
      <c r="D27" s="58"/>
      <c r="E27" s="52" t="s">
        <v>143</v>
      </c>
      <c r="F27" s="50" t="s">
        <v>114</v>
      </c>
      <c r="G27" s="51">
        <v>3</v>
      </c>
      <c r="H27" s="48" t="s">
        <v>144</v>
      </c>
    </row>
    <row r="28" spans="1:8" s="53" customFormat="1" ht="55.5" x14ac:dyDescent="0.2">
      <c r="A28" s="48" t="s">
        <v>184</v>
      </c>
      <c r="B28" s="49" t="s">
        <v>156</v>
      </c>
      <c r="C28" s="51">
        <v>3</v>
      </c>
      <c r="D28" s="58" t="s">
        <v>97</v>
      </c>
      <c r="E28" s="57" t="s">
        <v>175</v>
      </c>
      <c r="F28" s="49" t="s">
        <v>176</v>
      </c>
      <c r="G28" s="51">
        <v>3</v>
      </c>
      <c r="H28" s="48" t="s">
        <v>183</v>
      </c>
    </row>
    <row r="29" spans="1:8" s="2" customFormat="1" ht="17.25" thickBot="1" x14ac:dyDescent="0.35">
      <c r="A29" s="71" t="s">
        <v>8</v>
      </c>
      <c r="B29" s="71"/>
      <c r="C29" s="7">
        <f>SUM(C21:C28)</f>
        <v>16</v>
      </c>
      <c r="D29" s="10"/>
      <c r="E29" s="71" t="s">
        <v>8</v>
      </c>
      <c r="F29" s="71"/>
      <c r="G29" s="7">
        <f>SUM(G21:G28)</f>
        <v>15</v>
      </c>
      <c r="H29" s="7"/>
    </row>
    <row r="30" spans="1:8" s="2" customFormat="1" ht="17.25" thickBot="1" x14ac:dyDescent="0.35"/>
    <row r="31" spans="1:8" s="5" customFormat="1" ht="18" thickTop="1" x14ac:dyDescent="0.3">
      <c r="A31" s="75" t="s">
        <v>3</v>
      </c>
      <c r="B31" s="76"/>
      <c r="C31" s="76"/>
      <c r="D31" s="76"/>
      <c r="E31" s="76"/>
      <c r="F31" s="76"/>
      <c r="G31" s="76"/>
      <c r="H31" s="77"/>
    </row>
    <row r="32" spans="1:8" ht="17.25" thickBot="1" x14ac:dyDescent="0.35">
      <c r="A32" s="68" t="s">
        <v>12</v>
      </c>
      <c r="B32" s="69"/>
      <c r="C32" s="69"/>
      <c r="D32" s="69"/>
      <c r="E32" s="69" t="s">
        <v>13</v>
      </c>
      <c r="F32" s="69"/>
      <c r="G32" s="69"/>
      <c r="H32" s="70"/>
    </row>
    <row r="33" spans="1:8" s="21" customFormat="1" ht="33.75" thickTop="1" x14ac:dyDescent="0.3">
      <c r="A33" s="13" t="s">
        <v>5</v>
      </c>
      <c r="B33" s="12" t="s">
        <v>6</v>
      </c>
      <c r="C33" s="13" t="s">
        <v>7</v>
      </c>
      <c r="D33" s="14" t="s">
        <v>9</v>
      </c>
      <c r="E33" s="20" t="s">
        <v>177</v>
      </c>
      <c r="F33" s="12" t="s">
        <v>6</v>
      </c>
      <c r="G33" s="13" t="s">
        <v>7</v>
      </c>
      <c r="H33" s="13" t="s">
        <v>9</v>
      </c>
    </row>
    <row r="34" spans="1:8" s="53" customFormat="1" ht="31.5" x14ac:dyDescent="0.2">
      <c r="A34" s="51" t="s">
        <v>172</v>
      </c>
      <c r="B34" s="49" t="s">
        <v>185</v>
      </c>
      <c r="C34" s="51">
        <v>3</v>
      </c>
      <c r="D34" s="56" t="s">
        <v>171</v>
      </c>
      <c r="E34" s="57" t="s">
        <v>189</v>
      </c>
      <c r="F34" s="50" t="s">
        <v>115</v>
      </c>
      <c r="G34" s="51">
        <v>3</v>
      </c>
      <c r="H34" s="48" t="s">
        <v>190</v>
      </c>
    </row>
    <row r="35" spans="1:8" s="53" customFormat="1" ht="108" x14ac:dyDescent="0.2">
      <c r="A35" s="48" t="s">
        <v>168</v>
      </c>
      <c r="B35" s="49" t="s">
        <v>178</v>
      </c>
      <c r="C35" s="51">
        <v>1</v>
      </c>
      <c r="D35" s="56" t="s">
        <v>139</v>
      </c>
      <c r="E35" s="57" t="s">
        <v>170</v>
      </c>
      <c r="F35" s="49" t="s">
        <v>179</v>
      </c>
      <c r="G35" s="51">
        <v>1</v>
      </c>
      <c r="H35" s="48" t="s">
        <v>139</v>
      </c>
    </row>
    <row r="36" spans="1:8" s="53" customFormat="1" ht="13.5" x14ac:dyDescent="0.2">
      <c r="A36" s="51"/>
      <c r="B36" s="50" t="s">
        <v>109</v>
      </c>
      <c r="C36" s="51">
        <v>0</v>
      </c>
      <c r="D36" s="58"/>
      <c r="E36" s="52"/>
      <c r="F36" s="50" t="s">
        <v>109</v>
      </c>
      <c r="G36" s="51">
        <v>0</v>
      </c>
      <c r="H36" s="51"/>
    </row>
    <row r="37" spans="1:8" s="53" customFormat="1" ht="13.5" x14ac:dyDescent="0.2">
      <c r="A37" s="51"/>
      <c r="B37" s="50" t="s">
        <v>116</v>
      </c>
      <c r="C37" s="51">
        <v>3</v>
      </c>
      <c r="D37" s="58"/>
      <c r="E37" s="57" t="s">
        <v>145</v>
      </c>
      <c r="F37" s="50" t="s">
        <v>117</v>
      </c>
      <c r="G37" s="51">
        <v>3</v>
      </c>
      <c r="H37" s="48" t="s">
        <v>139</v>
      </c>
    </row>
    <row r="38" spans="1:8" s="53" customFormat="1" ht="13.5" x14ac:dyDescent="0.2">
      <c r="A38" s="51" t="s">
        <v>146</v>
      </c>
      <c r="B38" s="50" t="s">
        <v>118</v>
      </c>
      <c r="C38" s="51">
        <v>3</v>
      </c>
      <c r="D38" s="56" t="s">
        <v>139</v>
      </c>
      <c r="E38" s="52"/>
      <c r="F38" s="50" t="s">
        <v>112</v>
      </c>
      <c r="G38" s="51">
        <v>3</v>
      </c>
      <c r="H38" s="51"/>
    </row>
    <row r="39" spans="1:8" s="53" customFormat="1" ht="13.5" x14ac:dyDescent="0.2">
      <c r="A39" s="51" t="s">
        <v>186</v>
      </c>
      <c r="B39" s="50" t="s">
        <v>119</v>
      </c>
      <c r="C39" s="51">
        <v>2</v>
      </c>
      <c r="D39" s="58" t="s">
        <v>97</v>
      </c>
      <c r="E39" s="52"/>
      <c r="F39" s="50" t="s">
        <v>112</v>
      </c>
      <c r="G39" s="51">
        <v>2</v>
      </c>
      <c r="H39" s="51"/>
    </row>
    <row r="40" spans="1:8" s="53" customFormat="1" ht="40.5" x14ac:dyDescent="0.2">
      <c r="A40" s="51" t="s">
        <v>187</v>
      </c>
      <c r="B40" s="50" t="s">
        <v>120</v>
      </c>
      <c r="C40" s="51">
        <v>3</v>
      </c>
      <c r="D40" s="56" t="s">
        <v>188</v>
      </c>
      <c r="E40" s="51" t="s">
        <v>86</v>
      </c>
      <c r="F40" s="50" t="s">
        <v>69</v>
      </c>
      <c r="G40" s="51">
        <v>3</v>
      </c>
      <c r="H40" s="48" t="s">
        <v>147</v>
      </c>
    </row>
    <row r="41" spans="1:8" ht="17.25" thickBot="1" x14ac:dyDescent="0.35">
      <c r="A41" s="71" t="s">
        <v>8</v>
      </c>
      <c r="B41" s="71"/>
      <c r="C41" s="7">
        <f>SUM(C34:C40)</f>
        <v>15</v>
      </c>
      <c r="D41" s="11"/>
      <c r="E41" s="71" t="s">
        <v>8</v>
      </c>
      <c r="F41" s="71"/>
      <c r="G41" s="7">
        <f>SUM(G34:G40)</f>
        <v>15</v>
      </c>
      <c r="H41" s="8"/>
    </row>
    <row r="42" spans="1:8" ht="17.25" thickBot="1" x14ac:dyDescent="0.35">
      <c r="A42" s="4"/>
      <c r="B42" s="4"/>
      <c r="E42" s="4"/>
      <c r="F42" s="4"/>
    </row>
    <row r="43" spans="1:8" s="5" customFormat="1" ht="18" thickTop="1" x14ac:dyDescent="0.3">
      <c r="A43" s="75" t="s">
        <v>4</v>
      </c>
      <c r="B43" s="76"/>
      <c r="C43" s="76"/>
      <c r="D43" s="76"/>
      <c r="E43" s="76"/>
      <c r="F43" s="76"/>
      <c r="G43" s="76"/>
      <c r="H43" s="77"/>
    </row>
    <row r="44" spans="1:8" ht="17.25" thickBot="1" x14ac:dyDescent="0.35">
      <c r="A44" s="68" t="s">
        <v>14</v>
      </c>
      <c r="B44" s="69"/>
      <c r="C44" s="69"/>
      <c r="D44" s="69"/>
      <c r="E44" s="69" t="s">
        <v>15</v>
      </c>
      <c r="F44" s="69"/>
      <c r="G44" s="69"/>
      <c r="H44" s="70"/>
    </row>
    <row r="45" spans="1:8" s="21" customFormat="1" ht="33.75" thickTop="1" x14ac:dyDescent="0.3">
      <c r="A45" s="63" t="s">
        <v>5</v>
      </c>
      <c r="B45" s="12" t="s">
        <v>6</v>
      </c>
      <c r="C45" s="13" t="s">
        <v>7</v>
      </c>
      <c r="D45" s="14" t="s">
        <v>9</v>
      </c>
      <c r="E45" s="20" t="s">
        <v>5</v>
      </c>
      <c r="F45" s="12" t="s">
        <v>6</v>
      </c>
      <c r="G45" s="13" t="s">
        <v>7</v>
      </c>
      <c r="H45" s="13" t="s">
        <v>9</v>
      </c>
    </row>
    <row r="46" spans="1:8" s="53" customFormat="1" ht="108" x14ac:dyDescent="0.2">
      <c r="A46" s="51" t="s">
        <v>148</v>
      </c>
      <c r="B46" s="50" t="s">
        <v>121</v>
      </c>
      <c r="C46" s="51">
        <v>4</v>
      </c>
      <c r="D46" s="56" t="s">
        <v>147</v>
      </c>
      <c r="E46" s="57" t="s">
        <v>155</v>
      </c>
      <c r="F46" s="49" t="s">
        <v>180</v>
      </c>
      <c r="G46" s="51">
        <v>1</v>
      </c>
      <c r="H46" s="48" t="s">
        <v>139</v>
      </c>
    </row>
    <row r="47" spans="1:8" s="53" customFormat="1" ht="13.5" x14ac:dyDescent="0.2">
      <c r="A47" s="51"/>
      <c r="B47" s="50" t="s">
        <v>122</v>
      </c>
      <c r="C47" s="51">
        <v>3</v>
      </c>
      <c r="D47" s="58"/>
      <c r="E47" s="52"/>
      <c r="F47" s="49" t="s">
        <v>158</v>
      </c>
      <c r="G47" s="51">
        <v>3</v>
      </c>
      <c r="H47" s="51"/>
    </row>
    <row r="48" spans="1:8" s="53" customFormat="1" ht="108" x14ac:dyDescent="0.2">
      <c r="A48" s="48" t="s">
        <v>151</v>
      </c>
      <c r="B48" s="49" t="s">
        <v>181</v>
      </c>
      <c r="C48" s="51">
        <v>1</v>
      </c>
      <c r="D48" s="56" t="s">
        <v>139</v>
      </c>
      <c r="E48" s="52"/>
      <c r="F48" s="50" t="s">
        <v>109</v>
      </c>
      <c r="G48" s="51">
        <v>0</v>
      </c>
      <c r="H48" s="51"/>
    </row>
    <row r="49" spans="1:8" s="53" customFormat="1" ht="13.5" x14ac:dyDescent="0.2">
      <c r="A49" s="51"/>
      <c r="B49" s="50" t="s">
        <v>109</v>
      </c>
      <c r="C49" s="51">
        <v>0</v>
      </c>
      <c r="D49" s="58"/>
      <c r="E49" s="52"/>
      <c r="F49" s="49" t="s">
        <v>112</v>
      </c>
      <c r="G49" s="51">
        <v>2</v>
      </c>
      <c r="H49" s="51"/>
    </row>
    <row r="50" spans="1:8" s="53" customFormat="1" ht="13.5" x14ac:dyDescent="0.2">
      <c r="A50" s="51"/>
      <c r="B50" s="49" t="s">
        <v>159</v>
      </c>
      <c r="C50" s="51">
        <v>3</v>
      </c>
      <c r="D50" s="58"/>
      <c r="E50" s="52"/>
      <c r="F50" s="49" t="s">
        <v>112</v>
      </c>
      <c r="G50" s="51">
        <v>3</v>
      </c>
      <c r="H50" s="51"/>
    </row>
    <row r="51" spans="1:8" s="53" customFormat="1" ht="13.5" x14ac:dyDescent="0.2">
      <c r="A51" s="51"/>
      <c r="B51" s="49" t="s">
        <v>112</v>
      </c>
      <c r="C51" s="51">
        <v>3</v>
      </c>
      <c r="D51" s="58"/>
      <c r="E51" s="52"/>
      <c r="F51" s="50" t="s">
        <v>112</v>
      </c>
      <c r="G51" s="51">
        <v>3</v>
      </c>
      <c r="H51" s="51"/>
    </row>
    <row r="52" spans="1:8" s="53" customFormat="1" ht="13.5" x14ac:dyDescent="0.2">
      <c r="A52" s="51"/>
      <c r="B52" s="50" t="s">
        <v>123</v>
      </c>
      <c r="C52" s="51">
        <v>2</v>
      </c>
      <c r="D52" s="58"/>
      <c r="E52" s="52"/>
      <c r="F52" s="50" t="s">
        <v>112</v>
      </c>
      <c r="G52" s="51">
        <v>3</v>
      </c>
      <c r="H52" s="51"/>
    </row>
    <row r="53" spans="1:8" s="2" customFormat="1" ht="17.25" thickBot="1" x14ac:dyDescent="0.35">
      <c r="A53" s="71" t="s">
        <v>8</v>
      </c>
      <c r="B53" s="71"/>
      <c r="C53" s="7">
        <f>SUM(C46:C52)</f>
        <v>16</v>
      </c>
      <c r="D53" s="10"/>
      <c r="E53" s="71" t="s">
        <v>8</v>
      </c>
      <c r="F53" s="71"/>
      <c r="G53" s="7">
        <f>SUM(G46:G52)</f>
        <v>15</v>
      </c>
      <c r="H53" s="7"/>
    </row>
    <row r="54" spans="1:8" s="2" customFormat="1" x14ac:dyDescent="0.3">
      <c r="A54" s="22"/>
      <c r="B54" s="22"/>
      <c r="C54" s="23"/>
      <c r="D54" s="23"/>
      <c r="E54" s="22"/>
      <c r="F54" s="22"/>
      <c r="G54" s="23"/>
      <c r="H54" s="23"/>
    </row>
    <row r="55" spans="1:8" s="19" customFormat="1" ht="17.25" x14ac:dyDescent="0.3">
      <c r="A55" s="80" t="s">
        <v>18</v>
      </c>
      <c r="B55" s="80"/>
      <c r="C55" s="18">
        <f>SUM(C16+G16+C29+G29+C41+G41+C53+G53)</f>
        <v>120</v>
      </c>
    </row>
    <row r="56" spans="1:8" s="19" customFormat="1" ht="17.25" x14ac:dyDescent="0.3">
      <c r="A56" s="34"/>
      <c r="B56" s="34"/>
      <c r="C56" s="34"/>
    </row>
    <row r="57" spans="1:8" s="19" customFormat="1" ht="17.25" x14ac:dyDescent="0.3">
      <c r="A57" s="35"/>
      <c r="B57" s="34"/>
      <c r="C57" s="34"/>
    </row>
    <row r="58" spans="1:8" x14ac:dyDescent="0.3">
      <c r="A58" s="26" t="s">
        <v>17</v>
      </c>
    </row>
    <row r="59" spans="1:8" s="65" customFormat="1" x14ac:dyDescent="0.3">
      <c r="A59" s="65" t="s">
        <v>164</v>
      </c>
    </row>
    <row r="61" spans="1:8" x14ac:dyDescent="0.3">
      <c r="A61" s="67" t="s">
        <v>182</v>
      </c>
      <c r="B61" s="67"/>
      <c r="C61" s="67"/>
      <c r="D61" s="67"/>
      <c r="E61" s="67"/>
      <c r="F61" s="67"/>
      <c r="G61" s="67"/>
      <c r="H61" s="67"/>
    </row>
    <row r="63" spans="1:8" x14ac:dyDescent="0.3">
      <c r="A63" s="1" t="s">
        <v>191</v>
      </c>
    </row>
    <row r="64" spans="1:8" x14ac:dyDescent="0.3">
      <c r="A64" s="1" t="s">
        <v>192</v>
      </c>
    </row>
    <row r="65" spans="1:6" ht="32.25" customHeight="1" x14ac:dyDescent="0.3">
      <c r="A65" s="66" t="s">
        <v>193</v>
      </c>
      <c r="B65" s="66"/>
      <c r="C65" s="66"/>
      <c r="D65" s="66"/>
      <c r="E65" s="66"/>
      <c r="F65" s="66"/>
    </row>
    <row r="66" spans="1:6" x14ac:dyDescent="0.3">
      <c r="A66" s="1" t="s">
        <v>124</v>
      </c>
    </row>
    <row r="67" spans="1:6" x14ac:dyDescent="0.3">
      <c r="A67" s="1" t="s">
        <v>125</v>
      </c>
    </row>
    <row r="69" spans="1:6" x14ac:dyDescent="0.3">
      <c r="A69" s="1" t="s">
        <v>165</v>
      </c>
    </row>
    <row r="71" spans="1:6" s="2" customFormat="1" x14ac:dyDescent="0.3">
      <c r="A71" s="64" t="s">
        <v>126</v>
      </c>
    </row>
    <row r="72" spans="1:6" x14ac:dyDescent="0.3">
      <c r="A72" s="1" t="s">
        <v>127</v>
      </c>
      <c r="E72" s="1" t="s">
        <v>128</v>
      </c>
    </row>
    <row r="73" spans="1:6" x14ac:dyDescent="0.3">
      <c r="A73" s="1" t="s">
        <v>129</v>
      </c>
      <c r="E73" s="1" t="s">
        <v>128</v>
      </c>
    </row>
    <row r="74" spans="1:6" x14ac:dyDescent="0.3">
      <c r="A74" s="1" t="s">
        <v>130</v>
      </c>
      <c r="E74" s="1" t="s">
        <v>131</v>
      </c>
    </row>
    <row r="75" spans="1:6" x14ac:dyDescent="0.3">
      <c r="A75" s="1" t="s">
        <v>132</v>
      </c>
      <c r="E75" s="1" t="s">
        <v>131</v>
      </c>
    </row>
    <row r="76" spans="1:6" x14ac:dyDescent="0.3">
      <c r="A76" s="1" t="s">
        <v>133</v>
      </c>
      <c r="E76" s="1" t="s">
        <v>128</v>
      </c>
    </row>
    <row r="77" spans="1:6" x14ac:dyDescent="0.3">
      <c r="A77" s="1" t="s">
        <v>134</v>
      </c>
      <c r="E77" s="1" t="s">
        <v>128</v>
      </c>
    </row>
    <row r="78" spans="1:6" x14ac:dyDescent="0.3">
      <c r="A78" s="1" t="s">
        <v>135</v>
      </c>
      <c r="E78" s="1" t="s">
        <v>128</v>
      </c>
    </row>
    <row r="80" spans="1:6" x14ac:dyDescent="0.3">
      <c r="A80" s="1" t="s">
        <v>136</v>
      </c>
    </row>
    <row r="82" spans="1:8" ht="36" customHeight="1" x14ac:dyDescent="0.3">
      <c r="A82" s="78" t="s">
        <v>19</v>
      </c>
      <c r="B82" s="78"/>
      <c r="C82" s="78"/>
      <c r="D82" s="78"/>
      <c r="E82" s="78"/>
      <c r="F82" s="78"/>
      <c r="G82" s="78"/>
      <c r="H82" s="78"/>
    </row>
  </sheetData>
  <mergeCells count="27">
    <mergeCell ref="A82:H82"/>
    <mergeCell ref="A4:H4"/>
    <mergeCell ref="A44:D44"/>
    <mergeCell ref="E44:H44"/>
    <mergeCell ref="A53:B53"/>
    <mergeCell ref="E53:F53"/>
    <mergeCell ref="A55:B55"/>
    <mergeCell ref="A43:H43"/>
    <mergeCell ref="A16:B16"/>
    <mergeCell ref="E16:F16"/>
    <mergeCell ref="A18:H18"/>
    <mergeCell ref="A19:D19"/>
    <mergeCell ref="E19:H19"/>
    <mergeCell ref="A29:B29"/>
    <mergeCell ref="E29:F29"/>
    <mergeCell ref="A31:H31"/>
    <mergeCell ref="A1:H1"/>
    <mergeCell ref="A3:H3"/>
    <mergeCell ref="A5:H5"/>
    <mergeCell ref="A6:D6"/>
    <mergeCell ref="E6:H6"/>
    <mergeCell ref="A65:F65"/>
    <mergeCell ref="A61:H61"/>
    <mergeCell ref="A32:D32"/>
    <mergeCell ref="E32:H32"/>
    <mergeCell ref="A41:B41"/>
    <mergeCell ref="E41:F41"/>
  </mergeCells>
  <pageMargins left="0.7" right="0.7" top="0.5" bottom="0.5" header="0.3" footer="0"/>
  <pageSetup orientation="landscape" r:id="rId1"/>
  <rowBreaks count="4" manualBreakCount="4">
    <brk id="16" max="16383" man="1"/>
    <brk id="29" max="16383" man="1"/>
    <brk id="41" max="16383" man="1"/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72" t="s">
        <v>22</v>
      </c>
      <c r="B1" s="73"/>
      <c r="C1" s="73"/>
      <c r="D1" s="73"/>
      <c r="E1" s="73"/>
      <c r="F1" s="73"/>
      <c r="G1" s="73"/>
      <c r="H1" s="73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74" t="s">
        <v>16</v>
      </c>
      <c r="B3" s="74"/>
      <c r="C3" s="74"/>
      <c r="D3" s="74"/>
      <c r="E3" s="74"/>
      <c r="F3" s="74"/>
      <c r="G3" s="74"/>
      <c r="H3" s="74"/>
    </row>
    <row r="4" spans="1:8" ht="17.25" thickBot="1" x14ac:dyDescent="0.35">
      <c r="A4" s="79" t="s">
        <v>21</v>
      </c>
      <c r="B4" s="79"/>
      <c r="C4" s="79"/>
      <c r="D4" s="79"/>
      <c r="E4" s="79"/>
      <c r="F4" s="79"/>
      <c r="G4" s="79"/>
      <c r="H4" s="79"/>
    </row>
    <row r="5" spans="1:8" s="5" customFormat="1" ht="18" thickTop="1" x14ac:dyDescent="0.3">
      <c r="A5" s="75" t="s">
        <v>2</v>
      </c>
      <c r="B5" s="76"/>
      <c r="C5" s="76"/>
      <c r="D5" s="76"/>
      <c r="E5" s="76"/>
      <c r="F5" s="76"/>
      <c r="G5" s="76"/>
      <c r="H5" s="77"/>
    </row>
    <row r="6" spans="1:8" ht="17.25" thickBot="1" x14ac:dyDescent="0.35">
      <c r="A6" s="68" t="s">
        <v>0</v>
      </c>
      <c r="B6" s="69"/>
      <c r="C6" s="69"/>
      <c r="D6" s="69"/>
      <c r="E6" s="69" t="s">
        <v>1</v>
      </c>
      <c r="F6" s="69"/>
      <c r="G6" s="69"/>
      <c r="H6" s="70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7" t="s">
        <v>96</v>
      </c>
      <c r="B10" s="28" t="s">
        <v>25</v>
      </c>
      <c r="C10" s="40">
        <v>3</v>
      </c>
      <c r="D10" s="29"/>
      <c r="E10" s="39" t="s">
        <v>82</v>
      </c>
      <c r="F10" s="28" t="s">
        <v>31</v>
      </c>
      <c r="G10" s="40">
        <v>4</v>
      </c>
      <c r="H10" s="40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82" t="s">
        <v>83</v>
      </c>
      <c r="F11" s="28" t="s">
        <v>32</v>
      </c>
      <c r="G11" s="24">
        <v>3</v>
      </c>
      <c r="H11" s="84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83"/>
      <c r="F12" s="28" t="s">
        <v>33</v>
      </c>
      <c r="G12" s="24">
        <v>1</v>
      </c>
      <c r="H12" s="85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1" t="s">
        <v>8</v>
      </c>
      <c r="B14" s="81"/>
      <c r="C14" s="6">
        <f>SUM(C8:C13)</f>
        <v>15</v>
      </c>
      <c r="D14" s="9"/>
      <c r="E14" s="81" t="s">
        <v>8</v>
      </c>
      <c r="F14" s="81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5" t="s">
        <v>20</v>
      </c>
      <c r="B16" s="76"/>
      <c r="C16" s="76"/>
      <c r="D16" s="76"/>
      <c r="E16" s="76"/>
      <c r="F16" s="76"/>
      <c r="G16" s="76"/>
      <c r="H16" s="77"/>
    </row>
    <row r="17" spans="1:8" ht="17.25" thickBot="1" x14ac:dyDescent="0.35">
      <c r="A17" s="68" t="s">
        <v>10</v>
      </c>
      <c r="B17" s="69"/>
      <c r="C17" s="69"/>
      <c r="D17" s="69"/>
      <c r="E17" s="69" t="s">
        <v>11</v>
      </c>
      <c r="F17" s="69"/>
      <c r="G17" s="69"/>
      <c r="H17" s="70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5" t="s">
        <v>98</v>
      </c>
      <c r="B19" s="28" t="s">
        <v>35</v>
      </c>
      <c r="C19" s="40">
        <v>2</v>
      </c>
      <c r="D19" s="46" t="s">
        <v>97</v>
      </c>
      <c r="E19" s="40" t="s">
        <v>88</v>
      </c>
      <c r="F19" s="28" t="s">
        <v>37</v>
      </c>
      <c r="G19" s="40">
        <v>3</v>
      </c>
      <c r="H19" s="40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7" t="s">
        <v>99</v>
      </c>
      <c r="B21" s="28" t="s">
        <v>45</v>
      </c>
      <c r="C21" s="44">
        <v>3</v>
      </c>
      <c r="D21" s="43" t="s">
        <v>97</v>
      </c>
      <c r="E21" s="42"/>
      <c r="F21" s="41" t="s">
        <v>47</v>
      </c>
      <c r="G21" s="44">
        <v>3</v>
      </c>
      <c r="H21" s="42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40" t="s">
        <v>87</v>
      </c>
      <c r="B23" s="28" t="s">
        <v>46</v>
      </c>
      <c r="C23" s="40">
        <v>3</v>
      </c>
      <c r="D23" s="46" t="s">
        <v>93</v>
      </c>
      <c r="E23" s="47" t="s">
        <v>100</v>
      </c>
      <c r="F23" s="33" t="s">
        <v>48</v>
      </c>
      <c r="G23" s="40">
        <v>3</v>
      </c>
      <c r="H23" s="40" t="s">
        <v>97</v>
      </c>
    </row>
    <row r="24" spans="1:8" s="2" customFormat="1" ht="17.25" thickBot="1" x14ac:dyDescent="0.35">
      <c r="A24" s="71" t="s">
        <v>8</v>
      </c>
      <c r="B24" s="71"/>
      <c r="C24" s="7">
        <f>SUM(C19:C23)</f>
        <v>14</v>
      </c>
      <c r="D24" s="10"/>
      <c r="E24" s="71" t="s">
        <v>8</v>
      </c>
      <c r="F24" s="71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75" t="s">
        <v>3</v>
      </c>
      <c r="B26" s="76"/>
      <c r="C26" s="76"/>
      <c r="D26" s="76"/>
      <c r="E26" s="76"/>
      <c r="F26" s="76"/>
      <c r="G26" s="76"/>
      <c r="H26" s="77"/>
    </row>
    <row r="27" spans="1:8" ht="17.25" thickBot="1" x14ac:dyDescent="0.35">
      <c r="A27" s="68" t="s">
        <v>12</v>
      </c>
      <c r="B27" s="69"/>
      <c r="C27" s="69"/>
      <c r="D27" s="69"/>
      <c r="E27" s="69" t="s">
        <v>13</v>
      </c>
      <c r="F27" s="69"/>
      <c r="G27" s="69"/>
      <c r="H27" s="70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1" t="s">
        <v>8</v>
      </c>
      <c r="B35" s="71"/>
      <c r="C35" s="7">
        <f>SUM(C29:C34)</f>
        <v>16</v>
      </c>
      <c r="D35" s="11"/>
      <c r="E35" s="71" t="s">
        <v>8</v>
      </c>
      <c r="F35" s="71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75" t="s">
        <v>4</v>
      </c>
      <c r="B37" s="76"/>
      <c r="C37" s="76"/>
      <c r="D37" s="76"/>
      <c r="E37" s="76"/>
      <c r="F37" s="76"/>
      <c r="G37" s="76"/>
      <c r="H37" s="77"/>
    </row>
    <row r="38" spans="1:8" ht="17.25" thickBot="1" x14ac:dyDescent="0.35">
      <c r="A38" s="68" t="s">
        <v>14</v>
      </c>
      <c r="B38" s="69"/>
      <c r="C38" s="69"/>
      <c r="D38" s="69"/>
      <c r="E38" s="69" t="s">
        <v>15</v>
      </c>
      <c r="F38" s="69"/>
      <c r="G38" s="69"/>
      <c r="H38" s="70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1" t="s">
        <v>8</v>
      </c>
      <c r="B45" s="71"/>
      <c r="C45" s="7">
        <f>SUM(C40:C44)</f>
        <v>15</v>
      </c>
      <c r="D45" s="10"/>
      <c r="E45" s="71" t="s">
        <v>8</v>
      </c>
      <c r="F45" s="71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80" t="s">
        <v>18</v>
      </c>
      <c r="B47" s="80"/>
      <c r="C47" s="38">
        <f>SUM(C14+G14+C24+G24+C35+G35+C45+G45)</f>
        <v>124</v>
      </c>
    </row>
    <row r="48" spans="1:8" s="19" customFormat="1" ht="17.25" x14ac:dyDescent="0.3">
      <c r="A48" s="38"/>
      <c r="B48" s="38"/>
      <c r="C48" s="38"/>
    </row>
    <row r="49" spans="1:8" s="19" customFormat="1" ht="17.25" x14ac:dyDescent="0.3">
      <c r="A49" s="35" t="s">
        <v>61</v>
      </c>
      <c r="B49" s="38"/>
      <c r="C49" s="38"/>
    </row>
    <row r="50" spans="1:8" s="19" customFormat="1" ht="18" x14ac:dyDescent="0.3">
      <c r="A50" s="36" t="s">
        <v>62</v>
      </c>
      <c r="B50" s="38"/>
      <c r="C50" s="38"/>
    </row>
    <row r="51" spans="1:8" s="19" customFormat="1" ht="18" x14ac:dyDescent="0.3">
      <c r="A51" s="35" t="s">
        <v>63</v>
      </c>
      <c r="B51" s="38"/>
      <c r="C51" s="38"/>
    </row>
    <row r="52" spans="1:8" s="19" customFormat="1" ht="18" x14ac:dyDescent="0.3">
      <c r="A52" s="35" t="s">
        <v>64</v>
      </c>
      <c r="B52" s="38"/>
      <c r="C52" s="38"/>
    </row>
    <row r="53" spans="1:8" s="19" customFormat="1" ht="18" x14ac:dyDescent="0.3">
      <c r="A53" s="35" t="s">
        <v>65</v>
      </c>
      <c r="B53" s="38"/>
      <c r="C53" s="38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8" t="s">
        <v>19</v>
      </c>
      <c r="B64" s="78"/>
      <c r="C64" s="78"/>
      <c r="D64" s="78"/>
      <c r="E64" s="78"/>
      <c r="F64" s="78"/>
      <c r="G64" s="78"/>
      <c r="H64" s="78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2020-08-31T18:47:55Z</cp:lastPrinted>
  <dcterms:created xsi:type="dcterms:W3CDTF">2014-11-13T16:50:47Z</dcterms:created>
  <dcterms:modified xsi:type="dcterms:W3CDTF">2020-08-31T18:50:23Z</dcterms:modified>
</cp:coreProperties>
</file>