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4" i="8"/>
  <c r="G44" i="8"/>
  <c r="G34" i="8"/>
  <c r="C34" i="8"/>
  <c r="G24" i="8"/>
  <c r="C24" i="8"/>
  <c r="G14" i="8"/>
  <c r="C14" i="8"/>
  <c r="C47" i="9" l="1"/>
  <c r="C46" i="8"/>
</calcChain>
</file>

<file path=xl/sharedStrings.xml><?xml version="1.0" encoding="utf-8"?>
<sst xmlns="http://schemas.openxmlformats.org/spreadsheetml/2006/main" count="342" uniqueCount="209">
  <si>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</si>
  <si>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</si>
  <si>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</si>
  <si>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</si>
  <si>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</si>
  <si>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</si>
  <si>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</si>
  <si>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</si>
  <si>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</si>
  <si>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</si>
  <si>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</si>
  <si>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</si>
  <si>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</si>
  <si>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</si>
  <si>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</si>
  <si>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</si>
  <si>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</si>
  <si>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</si>
  <si>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</si>
  <si>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</si>
  <si>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</si>
  <si>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</si>
  <si>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</si>
  <si>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</si>
  <si>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</si>
  <si>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</si>
  <si>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</si>
  <si>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</si>
  <si>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</si>
  <si>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</si>
  <si>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</si>
  <si>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</si>
  <si>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</si>
  <si>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</si>
  <si>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</si>
  <si>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</si>
  <si>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</si>
  <si>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</si>
  <si>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</si>
  <si>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</si>
  <si>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</si>
  <si>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</si>
  <si>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</si>
  <si>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</si>
  <si>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</si>
  <si>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</si>
  <si>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</si>
  <si>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</si>
  <si>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</si>
  <si>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</si>
  <si>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</si>
  <si>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</si>
  <si>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</si>
  <si>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</si>
  <si>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</si>
  <si>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</si>
  <si>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</si>
  <si>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</si>
  <si>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</si>
  <si>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</si>
  <si>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</si>
  <si>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</si>
  <si>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</si>
  <si>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</si>
  <si>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</si>
  <si>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</si>
  <si>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</si>
  <si>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</si>
  <si>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</si>
  <si>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</si>
  <si>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</si>
  <si>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</si>
  <si>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</si>
  <si>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</si>
  <si>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</si>
  <si>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</si>
  <si>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</si>
  <si>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</si>
  <si>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</si>
  <si>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</si>
  <si>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</si>
  <si>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</si>
  <si>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</si>
  <si>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</si>
  <si>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</si>
  <si>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</si>
  <si>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</si>
  <si>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</si>
  <si>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</si>
  <si>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</si>
  <si>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</si>
  <si>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</si>
  <si>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</si>
  <si>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</si>
  <si>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</si>
  <si>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</si>
  <si>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</si>
  <si>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</si>
  <si>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</si>
  <si>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</si>
  <si>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</si>
  <si>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101</t>
  </si>
  <si>
    <t>ART 100</t>
  </si>
  <si>
    <t>ART 118</t>
  </si>
  <si>
    <t>ART 136</t>
  </si>
  <si>
    <t>ENGL 100</t>
  </si>
  <si>
    <t>MATH 102</t>
  </si>
  <si>
    <t>ENGL 101</t>
  </si>
  <si>
    <t xml:space="preserve">ART 250 </t>
  </si>
  <si>
    <t>ART 119</t>
  </si>
  <si>
    <t>ART 137</t>
  </si>
  <si>
    <t>BIOL 100</t>
  </si>
  <si>
    <t>HIST 106</t>
  </si>
  <si>
    <t>ART 315</t>
  </si>
  <si>
    <t>Primary Studio: Level One</t>
  </si>
  <si>
    <t>Secondary Studio: Level One</t>
  </si>
  <si>
    <t>PHYS 101</t>
  </si>
  <si>
    <t xml:space="preserve">SOCI 100 </t>
  </si>
  <si>
    <t>ART 229</t>
  </si>
  <si>
    <t>Primary Studio: Level Two</t>
  </si>
  <si>
    <t>Seconday Studio: Level Two</t>
  </si>
  <si>
    <t>ART 251</t>
  </si>
  <si>
    <t>ART 310</t>
  </si>
  <si>
    <t>ENGL 206</t>
  </si>
  <si>
    <t>Primary Studio: Level Three</t>
  </si>
  <si>
    <t>Secondary Studio: Level Three</t>
  </si>
  <si>
    <t>ART 302</t>
  </si>
  <si>
    <t>ART 333</t>
  </si>
  <si>
    <t>SPCH 250</t>
  </si>
  <si>
    <t>Primary Studio: Level Four</t>
  </si>
  <si>
    <t>PHIL 103</t>
  </si>
  <si>
    <t>ART 280</t>
  </si>
  <si>
    <t>ART 398</t>
  </si>
  <si>
    <t>ART 334</t>
  </si>
  <si>
    <t>Free Elective I</t>
  </si>
  <si>
    <t>ART 487</t>
  </si>
  <si>
    <t>ART 488</t>
  </si>
  <si>
    <t>ART 496</t>
  </si>
  <si>
    <t>Free Elective II</t>
  </si>
  <si>
    <t>ART 433</t>
  </si>
  <si>
    <t>Secondary Studio: Level Two</t>
  </si>
  <si>
    <t>ENG 112</t>
  </si>
  <si>
    <t>UGETC: English Comp - AA/AS</t>
  </si>
  <si>
    <t>UGETC: Humanities/Fine Arts – AA/AS</t>
  </si>
  <si>
    <t>ART 114</t>
  </si>
  <si>
    <t>ART 115</t>
  </si>
  <si>
    <t xml:space="preserve">ART 122 </t>
  </si>
  <si>
    <t>ART 135</t>
  </si>
  <si>
    <t>UGETC: Natural Sciences – AA/AS</t>
  </si>
  <si>
    <t>BIO 110</t>
  </si>
  <si>
    <r>
      <t xml:space="preserve">HIS 221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HIS 222</t>
    </r>
  </si>
  <si>
    <t>UGETC: Social/Behavioral Sci.– AA/AS</t>
  </si>
  <si>
    <t>SOC 210</t>
  </si>
  <si>
    <r>
      <t xml:space="preserve">COM 110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COM 111</t>
    </r>
  </si>
  <si>
    <r>
      <t xml:space="preserve">GEN ED: Communications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Pre-Major/Elective</t>
    </r>
  </si>
  <si>
    <t>UGETC: Math – AA/AS</t>
  </si>
  <si>
    <t>UGETC: Math – AS</t>
  </si>
  <si>
    <t>Choose a Primary and Secondary Area of Focus:</t>
  </si>
  <si>
    <t>Area of Study</t>
  </si>
  <si>
    <t>Level 2</t>
  </si>
  <si>
    <t>Level 1</t>
  </si>
  <si>
    <t>Level 3</t>
  </si>
  <si>
    <t>Level 4</t>
  </si>
  <si>
    <t>ART 205</t>
  </si>
  <si>
    <t>ART 131</t>
  </si>
  <si>
    <t>Pre-Major Elective</t>
  </si>
  <si>
    <t>ART 281</t>
  </si>
  <si>
    <t>FRST 101</t>
  </si>
  <si>
    <t>HUM 160</t>
  </si>
  <si>
    <t>GEN ED:Humanities/Fine Arts</t>
  </si>
  <si>
    <t>REL 110</t>
  </si>
  <si>
    <t>ART 218</t>
  </si>
  <si>
    <t>ART 219</t>
  </si>
  <si>
    <t>ART 224</t>
  </si>
  <si>
    <t>ART 226</t>
  </si>
  <si>
    <t>ART 227</t>
  </si>
  <si>
    <t>ART 400</t>
  </si>
  <si>
    <t>ART 401</t>
  </si>
  <si>
    <t>ART 402</t>
  </si>
  <si>
    <t>ART 405</t>
  </si>
  <si>
    <t>ART 406</t>
  </si>
  <si>
    <t>ART 459</t>
  </si>
  <si>
    <t>ART 520</t>
  </si>
  <si>
    <t>ART 526</t>
  </si>
  <si>
    <t>ART 528</t>
  </si>
  <si>
    <t>ART 529</t>
  </si>
  <si>
    <t>ART 602</t>
  </si>
  <si>
    <t>ART 603</t>
  </si>
  <si>
    <t>ART 604</t>
  </si>
  <si>
    <t>ART 606</t>
  </si>
  <si>
    <t>ART 607</t>
  </si>
  <si>
    <t>ART 615</t>
  </si>
  <si>
    <t>ART 616</t>
  </si>
  <si>
    <t>Art Direction/Design</t>
  </si>
  <si>
    <t>ART 350</t>
  </si>
  <si>
    <t>ART 351</t>
  </si>
  <si>
    <t>ART 340</t>
  </si>
  <si>
    <t>ART 341</t>
  </si>
  <si>
    <t>Illustration</t>
  </si>
  <si>
    <t>ART 222</t>
  </si>
  <si>
    <t>ART 355</t>
  </si>
  <si>
    <t>ART 356</t>
  </si>
  <si>
    <t>Typography</t>
  </si>
  <si>
    <t>ART 210</t>
  </si>
  <si>
    <t>ART 230</t>
  </si>
  <si>
    <t>ART 260</t>
  </si>
  <si>
    <t>ART 325</t>
  </si>
  <si>
    <t xml:space="preserve">2020-2021 Pathway for Bachelor of Arts in Media Design 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</si>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</sst>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rgb="FF000000"/>
      <name val="Arial Narrow"/>
      <family val="2"/>
    </font>
    <font>
      <sz val="10"/>
      <color indexed="8"/>
      <name val="Arial Narrow"/>
      <family val="2"/>
    </font>
    <font>
      <b/>
      <i/>
      <sz val="10"/>
      <color rgb="FFFF0000"/>
      <name val="Arial Narrow"/>
      <family val="2"/>
    </font>
    <font>
      <i/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17" fillId="0" borderId="4" xfId="0" applyFont="1" applyFill="1" applyBorder="1" applyAlignment="1"/>
    <xf numFmtId="0" fontId="16" fillId="0" borderId="1" xfId="0" applyFont="1" applyFill="1" applyBorder="1" applyAlignment="1"/>
    <xf numFmtId="0" fontId="17" fillId="0" borderId="0" xfId="0" applyFont="1" applyFill="1" applyAlignment="1"/>
    <xf numFmtId="0" fontId="17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wrapText="1"/>
    </xf>
    <xf numFmtId="0" fontId="17" fillId="0" borderId="6" xfId="0" applyFont="1" applyFill="1" applyBorder="1" applyAlignment="1"/>
    <xf numFmtId="0" fontId="17" fillId="0" borderId="0" xfId="0" applyFont="1"/>
    <xf numFmtId="0" fontId="17" fillId="0" borderId="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9" fillId="0" borderId="0" xfId="0" applyFont="1"/>
    <xf numFmtId="0" fontId="16" fillId="3" borderId="17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1" fillId="0" borderId="1" xfId="0" applyFont="1" applyBorder="1" applyAlignment="1"/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84" zoomScaleNormal="184" workbookViewId="0">
      <selection activeCell="B71" sqref="B71"/>
    </sheetView>
  </sheetViews>
  <sheetFormatPr defaultColWidth="8.85546875" defaultRowHeight="16.5" x14ac:dyDescent="0.3"/>
  <cols>
    <col min="1" max="1" width="17.7109375" style="1" customWidth="1"/>
    <col min="2" max="2" width="22.7109375" style="1" customWidth="1"/>
    <col min="3" max="3" width="6.28515625" style="1" bestFit="1" customWidth="1"/>
    <col min="4" max="4" width="15.140625" style="1" customWidth="1"/>
    <col min="5" max="5" width="19.42578125" style="1" customWidth="1"/>
    <col min="6" max="6" width="18.42578125" style="1" customWidth="1"/>
    <col min="7" max="7" width="6.28515625" style="1" bestFit="1" customWidth="1"/>
    <col min="8" max="8" width="16" style="1" customWidth="1"/>
    <col min="9" max="16384" width="8.85546875" style="1"/>
  </cols>
  <sheetData>
    <row r="1" spans="1:8" s="16" customFormat="1" ht="36.75" customHeight="1" x14ac:dyDescent="0.3">
      <c r="A1" s="89" t="s">
        <v>207</v>
      </c>
      <c r="B1" s="90"/>
      <c r="C1" s="90"/>
      <c r="D1" s="90"/>
      <c r="E1" s="90"/>
      <c r="F1" s="90"/>
      <c r="G1" s="90"/>
      <c r="H1" s="9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1" t="s">
        <v>208</v>
      </c>
      <c r="B3" s="91"/>
      <c r="C3" s="91"/>
      <c r="D3" s="91"/>
      <c r="E3" s="91"/>
      <c r="F3" s="91"/>
      <c r="G3" s="91"/>
      <c r="H3" s="91"/>
    </row>
    <row r="4" spans="1:8" ht="17.25" thickBot="1" x14ac:dyDescent="0.35">
      <c r="A4" s="96" t="s">
        <v>21</v>
      </c>
      <c r="B4" s="96"/>
      <c r="C4" s="96"/>
      <c r="D4" s="96"/>
      <c r="E4" s="96"/>
      <c r="F4" s="96"/>
      <c r="G4" s="96"/>
      <c r="H4" s="96"/>
    </row>
    <row r="5" spans="1:8" s="5" customFormat="1" ht="18" thickTop="1" x14ac:dyDescent="0.3">
      <c r="A5" s="92" t="s">
        <v>2</v>
      </c>
      <c r="B5" s="93"/>
      <c r="C5" s="93"/>
      <c r="D5" s="93"/>
      <c r="E5" s="93"/>
      <c r="F5" s="93"/>
      <c r="G5" s="93"/>
      <c r="H5" s="94"/>
    </row>
    <row r="6" spans="1:8" ht="17.25" thickBot="1" x14ac:dyDescent="0.35">
      <c r="A6" s="85" t="s">
        <v>0</v>
      </c>
      <c r="B6" s="86"/>
      <c r="C6" s="86"/>
      <c r="D6" s="86"/>
      <c r="E6" s="86" t="s">
        <v>1</v>
      </c>
      <c r="F6" s="86"/>
      <c r="G6" s="86"/>
      <c r="H6" s="87"/>
    </row>
    <row r="7" spans="1:8" s="21" customFormat="1" ht="33.75" thickTop="1" x14ac:dyDescent="0.3">
      <c r="A7" s="13" t="s">
        <v>5</v>
      </c>
      <c r="B7" s="48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7" customFormat="1" ht="12.75" x14ac:dyDescent="0.2">
      <c r="A8" s="75" t="s">
        <v>81</v>
      </c>
      <c r="B8" s="76" t="s">
        <v>167</v>
      </c>
      <c r="C8" s="52">
        <v>1</v>
      </c>
      <c r="D8" s="62"/>
      <c r="E8" s="52" t="s">
        <v>84</v>
      </c>
      <c r="F8" s="49" t="s">
        <v>106</v>
      </c>
      <c r="G8" s="51">
        <v>3</v>
      </c>
      <c r="H8" s="55" t="s">
        <v>156</v>
      </c>
    </row>
    <row r="9" spans="1:8" s="57" customFormat="1" ht="25.5" x14ac:dyDescent="0.2">
      <c r="A9" s="51" t="s">
        <v>79</v>
      </c>
      <c r="B9" s="50" t="s">
        <v>101</v>
      </c>
      <c r="C9" s="51">
        <v>3</v>
      </c>
      <c r="D9" s="63" t="s">
        <v>155</v>
      </c>
      <c r="E9" s="68" t="s">
        <v>141</v>
      </c>
      <c r="F9" s="49" t="s">
        <v>107</v>
      </c>
      <c r="G9" s="51">
        <v>3</v>
      </c>
      <c r="H9" s="55" t="s">
        <v>142</v>
      </c>
    </row>
    <row r="10" spans="1:8" s="57" customFormat="1" ht="25.5" x14ac:dyDescent="0.2">
      <c r="A10" s="55" t="s">
        <v>78</v>
      </c>
      <c r="B10" s="49" t="s">
        <v>105</v>
      </c>
      <c r="C10" s="51">
        <v>3</v>
      </c>
      <c r="D10" s="62" t="s">
        <v>142</v>
      </c>
      <c r="E10" s="52"/>
      <c r="F10" s="49" t="s">
        <v>108</v>
      </c>
      <c r="G10" s="51">
        <v>3</v>
      </c>
      <c r="H10" s="55"/>
    </row>
    <row r="11" spans="1:8" s="57" customFormat="1" ht="38.25" x14ac:dyDescent="0.2">
      <c r="A11" s="55" t="s">
        <v>164</v>
      </c>
      <c r="B11" s="49" t="s">
        <v>102</v>
      </c>
      <c r="C11" s="51">
        <v>3</v>
      </c>
      <c r="D11" s="62" t="s">
        <v>165</v>
      </c>
      <c r="E11" s="52" t="s">
        <v>145</v>
      </c>
      <c r="F11" s="49" t="s">
        <v>109</v>
      </c>
      <c r="G11" s="51">
        <v>3</v>
      </c>
      <c r="H11" s="55" t="s">
        <v>143</v>
      </c>
    </row>
    <row r="12" spans="1:8" s="57" customFormat="1" ht="38.25" x14ac:dyDescent="0.2">
      <c r="A12" s="51" t="s">
        <v>144</v>
      </c>
      <c r="B12" s="49" t="s">
        <v>103</v>
      </c>
      <c r="C12" s="51">
        <v>3</v>
      </c>
      <c r="D12" s="62" t="s">
        <v>143</v>
      </c>
      <c r="E12" s="53" t="s">
        <v>146</v>
      </c>
      <c r="F12" s="49" t="s">
        <v>110</v>
      </c>
      <c r="G12" s="51">
        <v>3</v>
      </c>
      <c r="H12" s="72" t="s">
        <v>97</v>
      </c>
    </row>
    <row r="13" spans="1:8" s="57" customFormat="1" ht="12.75" x14ac:dyDescent="0.2">
      <c r="A13" s="51"/>
      <c r="B13" s="49" t="s">
        <v>104</v>
      </c>
      <c r="C13" s="51">
        <v>3</v>
      </c>
      <c r="D13" s="62"/>
      <c r="E13" s="53"/>
      <c r="F13" s="49"/>
      <c r="G13" s="51"/>
      <c r="H13" s="72"/>
    </row>
    <row r="14" spans="1:8" s="2" customFormat="1" ht="15.75" customHeight="1" thickBot="1" x14ac:dyDescent="0.35">
      <c r="A14" s="98" t="s">
        <v>8</v>
      </c>
      <c r="B14" s="98"/>
      <c r="C14" s="6">
        <f>SUM(C8:C13)</f>
        <v>16</v>
      </c>
      <c r="D14" s="9"/>
      <c r="E14" s="98" t="s">
        <v>8</v>
      </c>
      <c r="F14" s="98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2" t="s">
        <v>20</v>
      </c>
      <c r="B16" s="93"/>
      <c r="C16" s="93"/>
      <c r="D16" s="93"/>
      <c r="E16" s="93"/>
      <c r="F16" s="93"/>
      <c r="G16" s="93"/>
      <c r="H16" s="94"/>
    </row>
    <row r="17" spans="1:8" ht="17.25" thickBot="1" x14ac:dyDescent="0.35">
      <c r="A17" s="85" t="s">
        <v>10</v>
      </c>
      <c r="B17" s="86"/>
      <c r="C17" s="86"/>
      <c r="D17" s="86"/>
      <c r="E17" s="86" t="s">
        <v>11</v>
      </c>
      <c r="F17" s="86"/>
      <c r="G17" s="86"/>
      <c r="H17" s="87"/>
    </row>
    <row r="18" spans="1:8" s="21" customFormat="1" ht="33.75" thickTop="1" x14ac:dyDescent="0.3">
      <c r="A18" s="13" t="s">
        <v>5</v>
      </c>
      <c r="B18" s="12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7" customFormat="1" ht="25.5" x14ac:dyDescent="0.2">
      <c r="A19" s="55" t="s">
        <v>149</v>
      </c>
      <c r="B19" s="58" t="s">
        <v>111</v>
      </c>
      <c r="C19" s="51">
        <v>4</v>
      </c>
      <c r="D19" s="62" t="s">
        <v>148</v>
      </c>
      <c r="E19" s="51"/>
      <c r="F19" s="58" t="s">
        <v>116</v>
      </c>
      <c r="G19" s="51">
        <v>3</v>
      </c>
      <c r="H19" s="55"/>
    </row>
    <row r="20" spans="1:8" s="57" customFormat="1" ht="38.25" x14ac:dyDescent="0.2">
      <c r="A20" s="55" t="s">
        <v>150</v>
      </c>
      <c r="B20" s="58" t="s">
        <v>112</v>
      </c>
      <c r="C20" s="51">
        <v>3</v>
      </c>
      <c r="D20" s="62" t="s">
        <v>97</v>
      </c>
      <c r="E20" s="52" t="s">
        <v>152</v>
      </c>
      <c r="F20" s="58" t="s">
        <v>117</v>
      </c>
      <c r="G20" s="51">
        <v>3</v>
      </c>
      <c r="H20" s="55" t="s">
        <v>151</v>
      </c>
    </row>
    <row r="21" spans="1:8" s="57" customFormat="1" ht="12.75" x14ac:dyDescent="0.2">
      <c r="A21" s="55" t="s">
        <v>166</v>
      </c>
      <c r="B21" s="58" t="s">
        <v>113</v>
      </c>
      <c r="C21" s="59">
        <v>3</v>
      </c>
      <c r="D21" s="73" t="s">
        <v>97</v>
      </c>
      <c r="E21" s="54" t="s">
        <v>147</v>
      </c>
      <c r="F21" s="61" t="s">
        <v>118</v>
      </c>
      <c r="G21" s="59">
        <v>3</v>
      </c>
      <c r="H21" s="72" t="s">
        <v>97</v>
      </c>
    </row>
    <row r="22" spans="1:8" s="57" customFormat="1" ht="25.5" x14ac:dyDescent="0.2">
      <c r="A22" s="55"/>
      <c r="B22" s="58" t="s">
        <v>114</v>
      </c>
      <c r="C22" s="51">
        <v>3</v>
      </c>
      <c r="D22" s="62"/>
      <c r="E22" s="52"/>
      <c r="F22" s="58" t="s">
        <v>119</v>
      </c>
      <c r="G22" s="51">
        <v>3</v>
      </c>
      <c r="H22" s="55"/>
    </row>
    <row r="23" spans="1:8" s="57" customFormat="1" ht="25.5" x14ac:dyDescent="0.2">
      <c r="A23" s="55"/>
      <c r="B23" s="58" t="s">
        <v>115</v>
      </c>
      <c r="C23" s="51">
        <v>3</v>
      </c>
      <c r="D23" s="62"/>
      <c r="E23" s="52"/>
      <c r="F23" s="58" t="s">
        <v>120</v>
      </c>
      <c r="G23" s="51">
        <v>3</v>
      </c>
      <c r="H23" s="55"/>
    </row>
    <row r="24" spans="1:8" s="2" customFormat="1" ht="17.25" thickBot="1" x14ac:dyDescent="0.35">
      <c r="A24" s="88" t="s">
        <v>8</v>
      </c>
      <c r="B24" s="88"/>
      <c r="C24" s="7">
        <f>SUM(C19:C23)</f>
        <v>16</v>
      </c>
      <c r="D24" s="10"/>
      <c r="E24" s="88" t="s">
        <v>8</v>
      </c>
      <c r="F24" s="8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2" t="s">
        <v>3</v>
      </c>
      <c r="B26" s="93"/>
      <c r="C26" s="93"/>
      <c r="D26" s="93"/>
      <c r="E26" s="93"/>
      <c r="F26" s="93"/>
      <c r="G26" s="93"/>
      <c r="H26" s="94"/>
    </row>
    <row r="27" spans="1:8" ht="17.25" thickBot="1" x14ac:dyDescent="0.35">
      <c r="A27" s="85" t="s">
        <v>12</v>
      </c>
      <c r="B27" s="86"/>
      <c r="C27" s="86"/>
      <c r="D27" s="86"/>
      <c r="E27" s="86" t="s">
        <v>13</v>
      </c>
      <c r="F27" s="86"/>
      <c r="G27" s="86"/>
      <c r="H27" s="8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7" customFormat="1" ht="12.75" x14ac:dyDescent="0.2">
      <c r="A29" s="51"/>
      <c r="B29" s="58" t="s">
        <v>121</v>
      </c>
      <c r="C29" s="51">
        <v>3</v>
      </c>
      <c r="D29" s="56"/>
      <c r="E29" s="52"/>
      <c r="F29" s="58" t="s">
        <v>126</v>
      </c>
      <c r="G29" s="51">
        <v>3</v>
      </c>
      <c r="H29" s="55"/>
    </row>
    <row r="30" spans="1:8" s="57" customFormat="1" ht="12.75" x14ac:dyDescent="0.2">
      <c r="A30" s="51"/>
      <c r="B30" s="58" t="s">
        <v>122</v>
      </c>
      <c r="C30" s="51">
        <v>3</v>
      </c>
      <c r="D30" s="56"/>
      <c r="E30" s="52"/>
      <c r="F30" s="58" t="s">
        <v>127</v>
      </c>
      <c r="G30" s="51">
        <v>3</v>
      </c>
      <c r="H30" s="55"/>
    </row>
    <row r="31" spans="1:8" s="57" customFormat="1" ht="38.25" x14ac:dyDescent="0.2">
      <c r="A31" s="51" t="s">
        <v>168</v>
      </c>
      <c r="B31" s="58" t="s">
        <v>123</v>
      </c>
      <c r="C31" s="51">
        <v>3</v>
      </c>
      <c r="D31" s="62" t="s">
        <v>169</v>
      </c>
      <c r="E31" s="60" t="s">
        <v>153</v>
      </c>
      <c r="F31" s="58" t="s">
        <v>128</v>
      </c>
      <c r="G31" s="51">
        <v>3</v>
      </c>
      <c r="H31" s="55" t="s">
        <v>154</v>
      </c>
    </row>
    <row r="32" spans="1:8" s="57" customFormat="1" ht="25.5" x14ac:dyDescent="0.2">
      <c r="A32" s="51"/>
      <c r="B32" s="58" t="s">
        <v>124</v>
      </c>
      <c r="C32" s="51">
        <v>3</v>
      </c>
      <c r="D32" s="56"/>
      <c r="E32" s="52"/>
      <c r="F32" s="58" t="s">
        <v>129</v>
      </c>
      <c r="G32" s="51">
        <v>3</v>
      </c>
      <c r="H32" s="55"/>
    </row>
    <row r="33" spans="1:8" s="57" customFormat="1" ht="12.75" x14ac:dyDescent="0.2">
      <c r="A33" s="51"/>
      <c r="B33" s="58" t="s">
        <v>125</v>
      </c>
      <c r="C33" s="51">
        <v>3</v>
      </c>
      <c r="D33" s="56"/>
      <c r="E33" s="52" t="s">
        <v>170</v>
      </c>
      <c r="F33" s="58" t="s">
        <v>130</v>
      </c>
      <c r="G33" s="51">
        <v>3</v>
      </c>
      <c r="H33" s="55"/>
    </row>
    <row r="34" spans="1:8" ht="17.25" thickBot="1" x14ac:dyDescent="0.35">
      <c r="A34" s="88" t="s">
        <v>8</v>
      </c>
      <c r="B34" s="88"/>
      <c r="C34" s="7">
        <f>SUM(C29:C33)</f>
        <v>15</v>
      </c>
      <c r="D34" s="11"/>
      <c r="E34" s="88" t="s">
        <v>8</v>
      </c>
      <c r="F34" s="88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92" t="s">
        <v>4</v>
      </c>
      <c r="B36" s="93"/>
      <c r="C36" s="93"/>
      <c r="D36" s="93"/>
      <c r="E36" s="93"/>
      <c r="F36" s="93"/>
      <c r="G36" s="93"/>
      <c r="H36" s="94"/>
    </row>
    <row r="37" spans="1:8" ht="17.25" thickBot="1" x14ac:dyDescent="0.35">
      <c r="A37" s="85" t="s">
        <v>14</v>
      </c>
      <c r="B37" s="86"/>
      <c r="C37" s="86"/>
      <c r="D37" s="86"/>
      <c r="E37" s="86" t="s">
        <v>15</v>
      </c>
      <c r="F37" s="86"/>
      <c r="G37" s="86"/>
      <c r="H37" s="87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67" customFormat="1" ht="12.75" x14ac:dyDescent="0.2">
      <c r="A39" s="64"/>
      <c r="B39" s="66" t="s">
        <v>131</v>
      </c>
      <c r="C39" s="64">
        <v>3</v>
      </c>
      <c r="D39" s="70"/>
      <c r="E39" s="65"/>
      <c r="F39" s="66" t="s">
        <v>135</v>
      </c>
      <c r="G39" s="64">
        <v>2</v>
      </c>
      <c r="H39" s="64"/>
    </row>
    <row r="40" spans="1:8" s="67" customFormat="1" ht="12.75" x14ac:dyDescent="0.2">
      <c r="A40" s="64"/>
      <c r="B40" s="66" t="s">
        <v>132</v>
      </c>
      <c r="C40" s="64">
        <v>2</v>
      </c>
      <c r="D40" s="70"/>
      <c r="E40" s="65"/>
      <c r="F40" s="66" t="s">
        <v>136</v>
      </c>
      <c r="G40" s="64">
        <v>3</v>
      </c>
      <c r="H40" s="64"/>
    </row>
    <row r="41" spans="1:8" s="67" customFormat="1" ht="12.75" x14ac:dyDescent="0.2">
      <c r="A41" s="64"/>
      <c r="B41" s="66" t="s">
        <v>133</v>
      </c>
      <c r="C41" s="64">
        <v>3</v>
      </c>
      <c r="D41" s="70"/>
      <c r="E41" s="65"/>
      <c r="F41" s="66" t="s">
        <v>137</v>
      </c>
      <c r="G41" s="64">
        <v>3</v>
      </c>
      <c r="H41" s="64"/>
    </row>
    <row r="42" spans="1:8" s="67" customFormat="1" ht="12.75" x14ac:dyDescent="0.2">
      <c r="A42" s="64"/>
      <c r="B42" s="66" t="s">
        <v>134</v>
      </c>
      <c r="C42" s="64">
        <v>3</v>
      </c>
      <c r="D42" s="70"/>
      <c r="E42" s="65"/>
      <c r="F42" s="69" t="s">
        <v>138</v>
      </c>
      <c r="G42" s="64">
        <v>3</v>
      </c>
      <c r="H42" s="64"/>
    </row>
    <row r="43" spans="1:8" s="67" customFormat="1" ht="12.75" x14ac:dyDescent="0.2">
      <c r="A43" s="64"/>
      <c r="B43" s="69" t="s">
        <v>113</v>
      </c>
      <c r="C43" s="64">
        <v>3</v>
      </c>
      <c r="D43" s="70"/>
      <c r="E43" s="65"/>
      <c r="F43" s="66" t="s">
        <v>139</v>
      </c>
      <c r="G43" s="64">
        <v>3</v>
      </c>
      <c r="H43" s="64"/>
    </row>
    <row r="44" spans="1:8" s="2" customFormat="1" ht="17.25" thickBot="1" x14ac:dyDescent="0.35">
      <c r="A44" s="88" t="s">
        <v>8</v>
      </c>
      <c r="B44" s="88"/>
      <c r="C44" s="7">
        <f>SUM(C39:C43)</f>
        <v>14</v>
      </c>
      <c r="D44" s="10"/>
      <c r="E44" s="88" t="s">
        <v>8</v>
      </c>
      <c r="F44" s="88"/>
      <c r="G44" s="7">
        <f>SUM(G39:G43)</f>
        <v>14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97" t="s">
        <v>18</v>
      </c>
      <c r="B46" s="97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103" t="s">
        <v>157</v>
      </c>
      <c r="B48" s="104"/>
      <c r="C48" s="104"/>
      <c r="D48" s="104"/>
      <c r="E48" s="104"/>
      <c r="F48" s="105"/>
    </row>
    <row r="49" spans="1:6" s="19" customFormat="1" ht="17.25" x14ac:dyDescent="0.3">
      <c r="A49" s="80" t="s">
        <v>158</v>
      </c>
      <c r="B49" s="81" t="s">
        <v>160</v>
      </c>
      <c r="C49" s="78"/>
      <c r="D49" s="81" t="s">
        <v>159</v>
      </c>
      <c r="E49" s="81" t="s">
        <v>161</v>
      </c>
      <c r="F49" s="79" t="s">
        <v>162</v>
      </c>
    </row>
    <row r="50" spans="1:6" s="19" customFormat="1" ht="17.25" x14ac:dyDescent="0.3">
      <c r="A50" s="77" t="s">
        <v>193</v>
      </c>
      <c r="B50" s="82" t="s">
        <v>194</v>
      </c>
      <c r="C50" s="78"/>
      <c r="D50" s="82" t="s">
        <v>195</v>
      </c>
      <c r="E50" s="83" t="s">
        <v>196</v>
      </c>
      <c r="F50" s="83" t="s">
        <v>197</v>
      </c>
    </row>
    <row r="51" spans="1:6" s="19" customFormat="1" ht="17.25" x14ac:dyDescent="0.3">
      <c r="A51" s="84" t="s">
        <v>198</v>
      </c>
      <c r="B51" s="82" t="s">
        <v>199</v>
      </c>
      <c r="C51" s="78"/>
      <c r="D51" s="83" t="s">
        <v>163</v>
      </c>
      <c r="E51" s="83" t="s">
        <v>200</v>
      </c>
      <c r="F51" s="83" t="s">
        <v>201</v>
      </c>
    </row>
    <row r="52" spans="1:6" s="19" customFormat="1" ht="17.25" x14ac:dyDescent="0.3">
      <c r="A52" s="77" t="s">
        <v>202</v>
      </c>
      <c r="B52" s="82" t="s">
        <v>203</v>
      </c>
      <c r="C52" s="78"/>
      <c r="D52" s="83" t="s">
        <v>204</v>
      </c>
      <c r="E52" s="83" t="s">
        <v>205</v>
      </c>
      <c r="F52" s="83" t="s">
        <v>206</v>
      </c>
    </row>
    <row r="53" spans="1:6" s="19" customFormat="1" ht="17.25" x14ac:dyDescent="0.3">
      <c r="A53" s="106"/>
      <c r="B53" s="107"/>
      <c r="C53" s="108"/>
      <c r="D53" s="109"/>
      <c r="E53" s="109"/>
      <c r="F53" s="109"/>
    </row>
    <row r="54" spans="1:6" x14ac:dyDescent="0.3">
      <c r="A54" s="26" t="s">
        <v>17</v>
      </c>
    </row>
    <row r="55" spans="1:6" s="74" customFormat="1" x14ac:dyDescent="0.3">
      <c r="A55" s="74" t="s">
        <v>77</v>
      </c>
    </row>
    <row r="56" spans="1:6" ht="3.75" customHeight="1" x14ac:dyDescent="0.3"/>
    <row r="57" spans="1:6" s="71" customFormat="1" ht="12.75" x14ac:dyDescent="0.2">
      <c r="A57" s="71" t="s">
        <v>102</v>
      </c>
      <c r="B57" s="71" t="s">
        <v>185</v>
      </c>
    </row>
    <row r="58" spans="1:6" s="71" customFormat="1" ht="12.75" x14ac:dyDescent="0.2">
      <c r="A58" s="71" t="s">
        <v>171</v>
      </c>
      <c r="B58" s="71" t="s">
        <v>186</v>
      </c>
    </row>
    <row r="59" spans="1:6" s="71" customFormat="1" ht="12.75" x14ac:dyDescent="0.2">
      <c r="A59" s="71" t="s">
        <v>172</v>
      </c>
      <c r="B59" s="71" t="s">
        <v>187</v>
      </c>
    </row>
    <row r="60" spans="1:6" s="71" customFormat="1" ht="12.75" x14ac:dyDescent="0.2">
      <c r="A60" s="71" t="s">
        <v>173</v>
      </c>
      <c r="B60" s="71" t="s">
        <v>188</v>
      </c>
    </row>
    <row r="61" spans="1:6" s="71" customFormat="1" ht="12.75" x14ac:dyDescent="0.2">
      <c r="A61" s="71" t="s">
        <v>174</v>
      </c>
      <c r="B61" s="71" t="s">
        <v>189</v>
      </c>
    </row>
    <row r="62" spans="1:6" s="71" customFormat="1" ht="12.75" x14ac:dyDescent="0.2">
      <c r="A62" s="71" t="s">
        <v>175</v>
      </c>
      <c r="B62" s="71" t="s">
        <v>190</v>
      </c>
    </row>
    <row r="63" spans="1:6" s="71" customFormat="1" ht="12.75" x14ac:dyDescent="0.2">
      <c r="A63" s="71" t="s">
        <v>122</v>
      </c>
      <c r="B63" s="71" t="s">
        <v>191</v>
      </c>
    </row>
    <row r="64" spans="1:6" s="71" customFormat="1" ht="12.75" x14ac:dyDescent="0.2">
      <c r="A64" s="71" t="s">
        <v>176</v>
      </c>
      <c r="B64" s="71" t="s">
        <v>192</v>
      </c>
    </row>
    <row r="65" spans="1:8" s="71" customFormat="1" ht="12.75" x14ac:dyDescent="0.2">
      <c r="A65" s="71" t="s">
        <v>177</v>
      </c>
      <c r="B65" s="71" t="s">
        <v>114</v>
      </c>
    </row>
    <row r="66" spans="1:8" s="71" customFormat="1" ht="12.75" x14ac:dyDescent="0.2">
      <c r="A66" s="71" t="s">
        <v>178</v>
      </c>
      <c r="B66" s="71" t="s">
        <v>115</v>
      </c>
    </row>
    <row r="67" spans="1:8" s="71" customFormat="1" ht="12.75" x14ac:dyDescent="0.2">
      <c r="A67" s="71" t="s">
        <v>179</v>
      </c>
      <c r="B67" s="71" t="s">
        <v>119</v>
      </c>
    </row>
    <row r="68" spans="1:8" s="71" customFormat="1" ht="12.75" x14ac:dyDescent="0.2">
      <c r="A68" s="71" t="s">
        <v>180</v>
      </c>
      <c r="B68" s="71" t="s">
        <v>140</v>
      </c>
    </row>
    <row r="69" spans="1:8" s="71" customFormat="1" ht="12.75" x14ac:dyDescent="0.2">
      <c r="A69" s="71" t="s">
        <v>181</v>
      </c>
      <c r="B69" s="71" t="s">
        <v>124</v>
      </c>
    </row>
    <row r="70" spans="1:8" s="71" customFormat="1" ht="12.75" x14ac:dyDescent="0.2">
      <c r="A70" s="71" t="s">
        <v>182</v>
      </c>
      <c r="B70" s="71" t="s">
        <v>125</v>
      </c>
    </row>
    <row r="71" spans="1:8" x14ac:dyDescent="0.3">
      <c r="A71" s="1" t="s">
        <v>183</v>
      </c>
      <c r="B71" s="71" t="s">
        <v>129</v>
      </c>
    </row>
    <row r="72" spans="1:8" x14ac:dyDescent="0.3">
      <c r="A72" s="1" t="s">
        <v>184</v>
      </c>
    </row>
    <row r="73" spans="1:8" ht="36" customHeight="1" x14ac:dyDescent="0.3">
      <c r="A73" s="95" t="s">
        <v>19</v>
      </c>
      <c r="B73" s="95"/>
      <c r="C73" s="95"/>
      <c r="D73" s="95"/>
      <c r="E73" s="95"/>
      <c r="F73" s="95"/>
      <c r="G73" s="95"/>
      <c r="H73" s="95"/>
    </row>
  </sheetData>
  <mergeCells count="26">
    <mergeCell ref="A48:F48"/>
    <mergeCell ref="A73:H73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34:B34"/>
    <mergeCell ref="E34:F34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ColWidth="8.8554687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42578125" style="1" customWidth="1"/>
    <col min="5" max="5" width="19.42578125" style="1" customWidth="1"/>
    <col min="6" max="6" width="19" style="1" customWidth="1"/>
    <col min="7" max="7" width="6.28515625" style="1" customWidth="1"/>
    <col min="8" max="8" width="19.85546875" style="1" customWidth="1"/>
    <col min="9" max="16384" width="8.85546875" style="1"/>
  </cols>
  <sheetData>
    <row r="1" spans="1:8" s="16" customFormat="1" ht="36.75" customHeight="1" x14ac:dyDescent="0.3">
      <c r="A1" s="89" t="s">
        <v>22</v>
      </c>
      <c r="B1" s="90"/>
      <c r="C1" s="90"/>
      <c r="D1" s="90"/>
      <c r="E1" s="90"/>
      <c r="F1" s="90"/>
      <c r="G1" s="90"/>
      <c r="H1" s="9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91" t="s">
        <v>16</v>
      </c>
      <c r="B3" s="91"/>
      <c r="C3" s="91"/>
      <c r="D3" s="91"/>
      <c r="E3" s="91"/>
      <c r="F3" s="91"/>
      <c r="G3" s="91"/>
      <c r="H3" s="91"/>
    </row>
    <row r="4" spans="1:8" ht="17.25" thickBot="1" x14ac:dyDescent="0.35">
      <c r="A4" s="96" t="s">
        <v>21</v>
      </c>
      <c r="B4" s="96"/>
      <c r="C4" s="96"/>
      <c r="D4" s="96"/>
      <c r="E4" s="96"/>
      <c r="F4" s="96"/>
      <c r="G4" s="96"/>
      <c r="H4" s="96"/>
    </row>
    <row r="5" spans="1:8" s="5" customFormat="1" ht="18" thickTop="1" x14ac:dyDescent="0.3">
      <c r="A5" s="92" t="s">
        <v>2</v>
      </c>
      <c r="B5" s="93"/>
      <c r="C5" s="93"/>
      <c r="D5" s="93"/>
      <c r="E5" s="93"/>
      <c r="F5" s="93"/>
      <c r="G5" s="93"/>
      <c r="H5" s="94"/>
    </row>
    <row r="6" spans="1:8" ht="17.25" thickBot="1" x14ac:dyDescent="0.35">
      <c r="A6" s="85" t="s">
        <v>0</v>
      </c>
      <c r="B6" s="86"/>
      <c r="C6" s="86"/>
      <c r="D6" s="86"/>
      <c r="E6" s="86" t="s">
        <v>1</v>
      </c>
      <c r="F6" s="86"/>
      <c r="G6" s="86"/>
      <c r="H6" s="87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9" t="s">
        <v>83</v>
      </c>
      <c r="F11" s="28" t="s">
        <v>32</v>
      </c>
      <c r="G11" s="24">
        <v>3</v>
      </c>
      <c r="H11" s="101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100"/>
      <c r="F12" s="28" t="s">
        <v>33</v>
      </c>
      <c r="G12" s="24">
        <v>1</v>
      </c>
      <c r="H12" s="102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8" t="s">
        <v>8</v>
      </c>
      <c r="B14" s="98"/>
      <c r="C14" s="6">
        <f>SUM(C8:C13)</f>
        <v>15</v>
      </c>
      <c r="D14" s="9"/>
      <c r="E14" s="98" t="s">
        <v>8</v>
      </c>
      <c r="F14" s="98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2" t="s">
        <v>20</v>
      </c>
      <c r="B16" s="93"/>
      <c r="C16" s="93"/>
      <c r="D16" s="93"/>
      <c r="E16" s="93"/>
      <c r="F16" s="93"/>
      <c r="G16" s="93"/>
      <c r="H16" s="94"/>
    </row>
    <row r="17" spans="1:8" ht="17.25" thickBot="1" x14ac:dyDescent="0.35">
      <c r="A17" s="85" t="s">
        <v>10</v>
      </c>
      <c r="B17" s="86"/>
      <c r="C17" s="86"/>
      <c r="D17" s="86"/>
      <c r="E17" s="86" t="s">
        <v>11</v>
      </c>
      <c r="F17" s="86"/>
      <c r="G17" s="86"/>
      <c r="H17" s="87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88" t="s">
        <v>8</v>
      </c>
      <c r="B24" s="88"/>
      <c r="C24" s="7">
        <f>SUM(C19:C23)</f>
        <v>14</v>
      </c>
      <c r="D24" s="10"/>
      <c r="E24" s="88" t="s">
        <v>8</v>
      </c>
      <c r="F24" s="8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2" t="s">
        <v>3</v>
      </c>
      <c r="B26" s="93"/>
      <c r="C26" s="93"/>
      <c r="D26" s="93"/>
      <c r="E26" s="93"/>
      <c r="F26" s="93"/>
      <c r="G26" s="93"/>
      <c r="H26" s="94"/>
    </row>
    <row r="27" spans="1:8" ht="17.25" thickBot="1" x14ac:dyDescent="0.35">
      <c r="A27" s="85" t="s">
        <v>12</v>
      </c>
      <c r="B27" s="86"/>
      <c r="C27" s="86"/>
      <c r="D27" s="86"/>
      <c r="E27" s="86" t="s">
        <v>13</v>
      </c>
      <c r="F27" s="86"/>
      <c r="G27" s="86"/>
      <c r="H27" s="87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8" t="s">
        <v>8</v>
      </c>
      <c r="B35" s="88"/>
      <c r="C35" s="7">
        <f>SUM(C29:C34)</f>
        <v>16</v>
      </c>
      <c r="D35" s="11"/>
      <c r="E35" s="88" t="s">
        <v>8</v>
      </c>
      <c r="F35" s="8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92" t="s">
        <v>4</v>
      </c>
      <c r="B37" s="93"/>
      <c r="C37" s="93"/>
      <c r="D37" s="93"/>
      <c r="E37" s="93"/>
      <c r="F37" s="93"/>
      <c r="G37" s="93"/>
      <c r="H37" s="94"/>
    </row>
    <row r="38" spans="1:8" ht="17.25" thickBot="1" x14ac:dyDescent="0.35">
      <c r="A38" s="85" t="s">
        <v>14</v>
      </c>
      <c r="B38" s="86"/>
      <c r="C38" s="86"/>
      <c r="D38" s="86"/>
      <c r="E38" s="86" t="s">
        <v>15</v>
      </c>
      <c r="F38" s="86"/>
      <c r="G38" s="86"/>
      <c r="H38" s="87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8" t="s">
        <v>8</v>
      </c>
      <c r="B45" s="88"/>
      <c r="C45" s="7">
        <f>SUM(C40:C44)</f>
        <v>15</v>
      </c>
      <c r="D45" s="10"/>
      <c r="E45" s="88" t="s">
        <v>8</v>
      </c>
      <c r="F45" s="88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7" t="s">
        <v>18</v>
      </c>
      <c r="B47" s="97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5" t="s">
        <v>19</v>
      </c>
      <c r="B64" s="95"/>
      <c r="C64" s="95"/>
      <c r="D64" s="95"/>
      <c r="E64" s="95"/>
      <c r="F64" s="95"/>
      <c r="G64" s="95"/>
      <c r="H64" s="95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2020-09-07T16:56:14Z</cp:lastPrinted>
  <dcterms:created xsi:type="dcterms:W3CDTF">2014-11-13T16:50:47Z</dcterms:created>
  <dcterms:modified xsi:type="dcterms:W3CDTF">2020-09-07T16:56:59Z</dcterms:modified>
</cp:coreProperties>
</file>