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4" i="8"/>
  <c r="G44" i="8"/>
  <c r="G33" i="8"/>
  <c r="C33" i="8"/>
  <c r="G23" i="8"/>
  <c r="C23" i="8"/>
  <c r="G13" i="8"/>
  <c r="C13" i="8"/>
  <c r="C46" i="8" l="1"/>
</calcChain>
</file>

<file path=xl/sharedStrings.xml><?xml version="1.0" encoding="utf-8"?>
<sst xmlns="http://schemas.openxmlformats.org/spreadsheetml/2006/main" count="295" uniqueCount="166">
  <si>
    <t>Please see your academic advisor to develop your individual plan, this is only meant to be a guide.</t>
  </si>
  <si>
    <t>A maximum of 64 hours is transferable from a North Carolina Community College.</t>
  </si>
  <si>
    <t>Freshman/First Year</t>
  </si>
  <si>
    <t>First Semester - Fall</t>
  </si>
  <si>
    <t>Second Semester - Spring</t>
  </si>
  <si>
    <t>CC Course</t>
  </si>
  <si>
    <t>N.C. A&amp;T Equivalent</t>
  </si>
  <si>
    <t>Credit Hours</t>
  </si>
  <si>
    <t>Required/Notes</t>
  </si>
  <si>
    <t>ENGL 100 (WC)</t>
  </si>
  <si>
    <t>BIOL 100 (SR Lab)</t>
  </si>
  <si>
    <t>ENGL 101 (WC)</t>
  </si>
  <si>
    <t>MATH 101 (MLAR)</t>
  </si>
  <si>
    <t>HIST 107</t>
  </si>
  <si>
    <t>FRST 101 (SS)</t>
  </si>
  <si>
    <t>Total Credit Hours</t>
  </si>
  <si>
    <t>Sophomore/Second Year</t>
  </si>
  <si>
    <t>Third Semester - Fall</t>
  </si>
  <si>
    <t>Fourth Semester - Spring</t>
  </si>
  <si>
    <t>HIST 104</t>
  </si>
  <si>
    <t>HIST 105</t>
  </si>
  <si>
    <t>HIST 250</t>
  </si>
  <si>
    <t>POLI 110</t>
  </si>
  <si>
    <t>HIST 103</t>
  </si>
  <si>
    <t>Junior/Third Year</t>
  </si>
  <si>
    <t>Fifth Semester - Fall</t>
  </si>
  <si>
    <t>Sixth Semester - Spring</t>
  </si>
  <si>
    <t>HIST 325</t>
  </si>
  <si>
    <t>Senior/Fourth Year</t>
  </si>
  <si>
    <t>Seventh Semester - Fall</t>
  </si>
  <si>
    <t>Eighth Semester - Spring</t>
  </si>
  <si>
    <t>HIST 498 (Internship)</t>
  </si>
  <si>
    <t>Total Required Hours:</t>
  </si>
  <si>
    <t>MAJOR PROGRAM REQUIREMENTS</t>
  </si>
  <si>
    <t>Students must earn a C or better in the following courses:</t>
  </si>
  <si>
    <t>All of your GEN ED and UGETC requirements are satisfied, if you have earned an Associate in Arts or Associate in Science Degree from a North Carolina Community College.</t>
  </si>
  <si>
    <t>2014-2015 Transfer Curriculum Guide for Bachelor of Science in Agricultural and Environmental Systems (Environmental Studies)</t>
  </si>
  <si>
    <t xml:space="preserve">FRST 100 </t>
  </si>
  <si>
    <t>GEN ED</t>
  </si>
  <si>
    <t>ACA 122</t>
  </si>
  <si>
    <t xml:space="preserve">FRST 101 </t>
  </si>
  <si>
    <t>ENG 111</t>
  </si>
  <si>
    <t xml:space="preserve">ENGL 100 </t>
  </si>
  <si>
    <t>UGETC</t>
  </si>
  <si>
    <t xml:space="preserve">ENGL 101 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</si>
  <si>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</si>
  <si>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 xml:space="preserve">NARS 110 </t>
  </si>
  <si>
    <t>BIO 111</t>
  </si>
  <si>
    <t xml:space="preserve">BIOL 101 </t>
  </si>
  <si>
    <t>MAT 171</t>
  </si>
  <si>
    <t xml:space="preserve">MATH 101 </t>
  </si>
  <si>
    <t>CHM 131</t>
  </si>
  <si>
    <t xml:space="preserve">CHEM 104 </t>
  </si>
  <si>
    <t>PHS 110</t>
  </si>
  <si>
    <t xml:space="preserve">CHEM 100 </t>
  </si>
  <si>
    <t>Pre-Major/Elective</t>
  </si>
  <si>
    <t xml:space="preserve">CHEM 114 </t>
  </si>
  <si>
    <t xml:space="preserve">NARS 100 </t>
  </si>
  <si>
    <t>MAT 172</t>
  </si>
  <si>
    <t xml:space="preserve">MATH 102 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</si>
  <si>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</si>
  <si>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t xml:space="preserve">HPED 200 </t>
  </si>
  <si>
    <t>HIS 223</t>
  </si>
  <si>
    <t xml:space="preserve">HIST 202 </t>
  </si>
  <si>
    <t>GEL 111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</si>
  <si>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</si>
  <si>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AST 111 or 151</t>
  </si>
  <si>
    <t xml:space="preserve">PHYS 101 </t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</si>
  <si>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</si>
  <si>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</si>
  <si>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</si>
  <si>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t xml:space="preserve">HIST 220 </t>
  </si>
  <si>
    <t>MAT 152</t>
  </si>
  <si>
    <t xml:space="preserve">MATH 224 </t>
  </si>
  <si>
    <t>COM 110</t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</si>
  <si>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</si>
  <si>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</si>
  <si>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</si>
  <si>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</si>
  <si>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t>GEL 120</t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</si>
  <si>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</si>
  <si>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t>BIO 140</t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</si>
  <si>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</si>
  <si>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</si>
  <si>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 xml:space="preserve">PHYS 110 </t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</si>
  <si>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</si>
  <si>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 xml:space="preserve">PHYS 110 (LAB) </t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</si>
  <si>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</si>
  <si>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t>PSY 150</t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</si>
  <si>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</si>
  <si>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</si>
  <si>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</si>
  <si>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</si>
  <si>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</si>
  <si>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</si>
  <si>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</si>
  <si>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</si>
  <si>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 xml:space="preserve">Electives (Non Major) </t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</si>
  <si>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</si>
  <si>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</si>
  <si>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</si>
  <si>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</si>
  <si>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</si>
  <si>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</si>
  <si>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NARS 599</t>
  </si>
  <si>
    <t>ASME 275</t>
  </si>
  <si>
    <t>POLI 415</t>
  </si>
  <si>
    <t>BIOL 410</t>
  </si>
  <si>
    <t>WMI 33</t>
  </si>
  <si>
    <t>ENVS 201</t>
  </si>
  <si>
    <t>WMI 617</t>
  </si>
  <si>
    <t>ENVS 610</t>
  </si>
  <si>
    <t>WMI 629</t>
  </si>
  <si>
    <t>NARS 520</t>
  </si>
  <si>
    <t>ENG 112</t>
  </si>
  <si>
    <t>AA/AS Required Course</t>
  </si>
  <si>
    <t>BIO 110</t>
  </si>
  <si>
    <t>UGETC: Nat Sci - AA/AS</t>
  </si>
  <si>
    <t>Pre-Major Elective</t>
  </si>
  <si>
    <t>PHI 240</t>
  </si>
  <si>
    <t>UETC: Hum/Fine Arts- AA/AS</t>
  </si>
  <si>
    <t>GEN ED: Hum/Fine Arts</t>
  </si>
  <si>
    <t>UGETC: Soc/Behav Sci- AA/AS</t>
  </si>
  <si>
    <t>HIS 112</t>
  </si>
  <si>
    <t>HIST 106 (AA)</t>
  </si>
  <si>
    <r>
      <t>UGETC: Math - AA/AS</t>
    </r>
    <r>
      <rPr>
        <sz val="10.5"/>
        <color indexed="8"/>
        <rFont val="Calibri"/>
        <family val="2"/>
      </rPr>
      <t>*</t>
    </r>
  </si>
  <si>
    <t>UGETC: Eng Comp - AA/AS</t>
  </si>
  <si>
    <r>
      <t>HIST Electives</t>
    </r>
    <r>
      <rPr>
        <sz val="10.5"/>
        <color rgb="FF000000"/>
        <rFont val="Calibri"/>
        <family val="2"/>
      </rPr>
      <t>⁵</t>
    </r>
  </si>
  <si>
    <r>
      <t>HIST Elective</t>
    </r>
    <r>
      <rPr>
        <sz val="10.5"/>
        <color rgb="FF000000"/>
        <rFont val="Calibri"/>
        <family val="2"/>
      </rPr>
      <t>⁵</t>
    </r>
  </si>
  <si>
    <r>
      <t>UGETC: Soc/Behav Sci- AA/AS</t>
    </r>
    <r>
      <rPr>
        <sz val="10.5"/>
        <color indexed="8"/>
        <rFont val="Calibri"/>
        <family val="2"/>
      </rPr>
      <t>*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GEN ED: Soc Behav Sci</t>
    </r>
    <r>
      <rPr>
        <sz val="10.5"/>
        <color indexed="8"/>
        <rFont val="Calibri"/>
        <family val="2"/>
      </rPr>
      <t>**</t>
    </r>
  </si>
  <si>
    <r>
      <t xml:space="preserve">HIS 221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HIS 222</t>
    </r>
  </si>
  <si>
    <r>
      <t>Humanities/Fine Arts Elective  (HFA)</t>
    </r>
    <r>
      <rPr>
        <vertAlign val="superscript"/>
        <sz val="10.5"/>
        <color rgb="FF000000"/>
        <rFont val="Arial Narrow"/>
        <family val="2"/>
      </rPr>
      <t>2</t>
    </r>
  </si>
  <si>
    <r>
      <t>Mathematical, Logical &amp; Analytical Reasoninf Elective (MLAR)</t>
    </r>
    <r>
      <rPr>
        <vertAlign val="superscript"/>
        <sz val="10.5"/>
        <color rgb="FF000000"/>
        <rFont val="Arial Narrow"/>
        <family val="2"/>
      </rPr>
      <t>1</t>
    </r>
  </si>
  <si>
    <t xml:space="preserve">HIS 131             </t>
  </si>
  <si>
    <t>ECON 201</t>
  </si>
  <si>
    <t>HIST 207(GA)</t>
  </si>
  <si>
    <r>
      <t>FOLA</t>
    </r>
    <r>
      <rPr>
        <vertAlign val="superscript"/>
        <sz val="10.5"/>
        <color rgb="FF000000"/>
        <rFont val="Calibri"/>
        <family val="2"/>
      </rPr>
      <t>6</t>
    </r>
  </si>
  <si>
    <t>HIST 335</t>
  </si>
  <si>
    <r>
      <t>HIST Elective</t>
    </r>
    <r>
      <rPr>
        <vertAlign val="superscript"/>
        <sz val="10.5"/>
        <color rgb="FF000000"/>
        <rFont val="Arial Narrow"/>
        <family val="2"/>
      </rPr>
      <t>5</t>
    </r>
  </si>
  <si>
    <r>
      <t>HIST Elective</t>
    </r>
    <r>
      <rPr>
        <vertAlign val="superscript"/>
        <sz val="10.5"/>
        <color rgb="FF000000"/>
        <rFont val="Arial Narrow"/>
        <family val="2"/>
      </rPr>
      <t xml:space="preserve">5 </t>
    </r>
  </si>
  <si>
    <r>
      <t>Free Elective</t>
    </r>
    <r>
      <rPr>
        <vertAlign val="superscript"/>
        <sz val="10.5"/>
        <color rgb="FF000000"/>
        <rFont val="Calibri"/>
        <family val="2"/>
      </rPr>
      <t>7</t>
    </r>
  </si>
  <si>
    <r>
      <t>Free Elective</t>
    </r>
    <r>
      <rPr>
        <vertAlign val="superscript"/>
        <sz val="10.5"/>
        <color rgb="FF000000"/>
        <rFont val="Arial Narrow"/>
        <family val="2"/>
      </rPr>
      <t>7</t>
    </r>
  </si>
  <si>
    <t>HIST 492</t>
  </si>
  <si>
    <r>
      <t>Free Electives</t>
    </r>
    <r>
      <rPr>
        <vertAlign val="superscript"/>
        <sz val="10.5"/>
        <color rgb="FF000000"/>
        <rFont val="Calibri"/>
        <family val="2"/>
      </rPr>
      <t>7</t>
    </r>
  </si>
  <si>
    <r>
      <t>Free Electives</t>
    </r>
    <r>
      <rPr>
        <vertAlign val="superscript"/>
        <sz val="10.5"/>
        <color rgb="FF000000"/>
        <rFont val="Arial Narrow"/>
        <family val="2"/>
      </rPr>
      <t>7</t>
    </r>
  </si>
  <si>
    <r>
      <rPr>
        <vertAlign val="superscript"/>
        <sz val="10.5"/>
        <color indexed="8"/>
        <rFont val="Arial Narrow"/>
        <family val="2"/>
      </rPr>
      <t>2</t>
    </r>
    <r>
      <rPr>
        <sz val="10.5"/>
        <color indexed="8"/>
        <rFont val="Arial Narrow"/>
        <family val="2"/>
      </rPr>
      <t>Student must take course from the approved Humanities/Fine Arts (HFA) Electives General Education course  list and should discuss options with their advisor</t>
    </r>
  </si>
  <si>
    <t>⁶6hrs.--Students must 6 credit hours of the same  language.</t>
  </si>
  <si>
    <t>⁷12hrs. Students may take any courses offered at the University for which they meet the prerequisities.</t>
  </si>
  <si>
    <r>
      <t xml:space="preserve">⁵12 hrs including </t>
    </r>
    <r>
      <rPr>
        <b/>
        <sz val="10.5"/>
        <color indexed="8"/>
        <rFont val="Arial Narrow"/>
        <family val="2"/>
      </rPr>
      <t>SIX HOURS</t>
    </r>
    <r>
      <rPr>
        <sz val="10.5"/>
        <color indexed="8"/>
        <rFont val="Arial Narrow"/>
        <family val="2"/>
      </rPr>
      <t xml:space="preserve"> from the Americas (US, African, Native, Latin Americans) and from each of the following areas: Europe, Asia and Africa.  </t>
    </r>
  </si>
  <si>
    <t>Must be at the 300-400 level or above, not including required history courses.</t>
  </si>
  <si>
    <r>
      <rPr>
        <vertAlign val="superscript"/>
        <sz val="10.5"/>
        <color indexed="8"/>
        <rFont val="Arial Narrow"/>
        <family val="2"/>
      </rPr>
      <t>4</t>
    </r>
    <r>
      <rPr>
        <sz val="10.5"/>
        <color indexed="8"/>
        <rFont val="Arial Narrow"/>
        <family val="2"/>
      </rPr>
      <t>12hrs- Students may take any Geography, Political Science, Psychology, Sociology, or Anthropology courses for which they meet the prerequisites.</t>
    </r>
  </si>
  <si>
    <r>
      <rPr>
        <vertAlign val="superscript"/>
        <sz val="10.5"/>
        <color indexed="8"/>
        <rFont val="Arial Narrow"/>
        <family val="2"/>
      </rPr>
      <t>3</t>
    </r>
    <r>
      <rPr>
        <sz val="10.5"/>
        <color indexed="8"/>
        <rFont val="Arial Narrow"/>
        <family val="2"/>
      </rPr>
      <t>Student must take course from the approved SR Non-Lab General Education course list.</t>
    </r>
  </si>
  <si>
    <t>options with their advisor.</t>
  </si>
  <si>
    <t>¹Students must take course from the approved Mathematical, Logical &amp; Analytical Reasoning) Electives General Education course list and should discuss</t>
  </si>
  <si>
    <t>HIST Electives⁵</t>
  </si>
  <si>
    <t xml:space="preserve">HIST 206 </t>
  </si>
  <si>
    <t>HIS 111</t>
  </si>
  <si>
    <t>UGETC:  Social/Behavioral Sci. - AA/AS</t>
  </si>
  <si>
    <t>ECO 252</t>
  </si>
  <si>
    <t>HIS 132</t>
  </si>
  <si>
    <r>
      <t>Scientific Reasoning Elective (SR)</t>
    </r>
    <r>
      <rPr>
        <vertAlign val="superscript"/>
        <sz val="10.5"/>
        <color rgb="FF000000"/>
        <rFont val="Arial Narrow"/>
        <family val="2"/>
      </rPr>
      <t>3</t>
    </r>
  </si>
  <si>
    <r>
      <t>Social Science Elective</t>
    </r>
    <r>
      <rPr>
        <vertAlign val="superscript"/>
        <sz val="10.5"/>
        <color rgb="FF000000"/>
        <rFont val="Arial Narrow"/>
        <family val="2"/>
      </rPr>
      <t>4</t>
    </r>
  </si>
  <si>
    <r>
      <t>Humanities/Fine Arts Elective</t>
    </r>
    <r>
      <rPr>
        <sz val="10.5"/>
        <color rgb="FF000000"/>
        <rFont val="Calibri"/>
        <family val="2"/>
      </rPr>
      <t>¹</t>
    </r>
    <r>
      <rPr>
        <sz val="10.5"/>
        <color rgb="FF000000"/>
        <rFont val="Arial Narrow"/>
        <family val="2"/>
      </rPr>
      <t xml:space="preserve"> (HFA)</t>
    </r>
    <r>
      <rPr>
        <vertAlign val="superscript"/>
        <sz val="10.5"/>
        <color rgb="FF000000"/>
        <rFont val="Arial Narrow"/>
        <family val="2"/>
      </rPr>
      <t>2</t>
    </r>
  </si>
  <si>
    <r>
      <t>FOLA</t>
    </r>
    <r>
      <rPr>
        <vertAlign val="superscript"/>
        <sz val="10.5"/>
        <color rgb="FF000000"/>
        <rFont val="Arial Narrow"/>
        <family val="2"/>
      </rPr>
      <t>6</t>
    </r>
  </si>
  <si>
    <t>Please see your academic advisor to develop your individual plan.  This is only meant to be a guide.</t>
  </si>
  <si>
    <t>2020-2021 Pathway for Bachelor of Arts in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</si>
</sst>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2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Arial Narrow"/>
      <family val="2"/>
    </font>
    <font>
      <sz val="10.5"/>
      <color indexed="8"/>
      <name val="Calibri"/>
      <family val="2"/>
    </font>
    <font>
      <sz val="10.5"/>
      <color rgb="FF000000"/>
      <name val="Calibri"/>
      <family val="2"/>
    </font>
    <font>
      <b/>
      <i/>
      <sz val="10.5"/>
      <color rgb="FFFF0000"/>
      <name val="Arial Narrow"/>
      <family val="2"/>
    </font>
    <font>
      <b/>
      <sz val="10.5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vertAlign val="superscript"/>
      <sz val="10.5"/>
      <color rgb="FF000000"/>
      <name val="Calibri"/>
      <family val="2"/>
    </font>
    <font>
      <vertAlign val="superscript"/>
      <sz val="10.5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17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/>
    <xf numFmtId="0" fontId="18" fillId="3" borderId="4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 wrapText="1"/>
    </xf>
    <xf numFmtId="2" fontId="18" fillId="3" borderId="6" xfId="0" applyNumberFormat="1" applyFont="1" applyFill="1" applyBorder="1" applyAlignment="1">
      <alignment horizontal="left" wrapText="1"/>
    </xf>
    <xf numFmtId="2" fontId="0" fillId="3" borderId="6" xfId="0" applyNumberFormat="1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34" zoomScale="154" zoomScaleNormal="154" workbookViewId="0">
      <selection activeCell="G44" sqref="G44"/>
    </sheetView>
  </sheetViews>
  <sheetFormatPr defaultColWidth="9.140625" defaultRowHeight="16.5" x14ac:dyDescent="0.3"/>
  <cols>
    <col min="1" max="1" width="10.7109375" style="1" customWidth="1"/>
    <col min="2" max="2" width="14.7109375" style="1" customWidth="1"/>
    <col min="3" max="3" width="6.28515625" style="1" bestFit="1" customWidth="1"/>
    <col min="4" max="4" width="15.7109375" style="1" customWidth="1"/>
    <col min="5" max="5" width="13.42578125" style="1" customWidth="1"/>
    <col min="6" max="6" width="18.7109375" style="1" customWidth="1"/>
    <col min="7" max="7" width="8.28515625" style="1" customWidth="1"/>
    <col min="8" max="8" width="36.7109375" style="1" customWidth="1"/>
    <col min="9" max="16384" width="9.140625" style="1"/>
  </cols>
  <sheetData>
    <row r="1" spans="1:8" s="16" customFormat="1" ht="36.75" customHeight="1" x14ac:dyDescent="0.3">
      <c r="A1" s="85" t="s">
        <v>165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164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75" t="s">
        <v>1</v>
      </c>
      <c r="B4" s="75"/>
      <c r="C4" s="75"/>
      <c r="D4" s="75"/>
      <c r="E4" s="75"/>
      <c r="F4" s="75"/>
      <c r="G4" s="75"/>
      <c r="H4" s="75"/>
    </row>
    <row r="5" spans="1:8" s="5" customFormat="1" ht="18" thickTop="1" x14ac:dyDescent="0.3">
      <c r="A5" s="81" t="s">
        <v>2</v>
      </c>
      <c r="B5" s="82"/>
      <c r="C5" s="82"/>
      <c r="D5" s="82"/>
      <c r="E5" s="82"/>
      <c r="F5" s="82"/>
      <c r="G5" s="82"/>
      <c r="H5" s="83"/>
    </row>
    <row r="6" spans="1:8" ht="17.25" thickBot="1" x14ac:dyDescent="0.35">
      <c r="A6" s="76" t="s">
        <v>3</v>
      </c>
      <c r="B6" s="77"/>
      <c r="C6" s="77"/>
      <c r="D6" s="77"/>
      <c r="E6" s="77" t="s">
        <v>4</v>
      </c>
      <c r="F6" s="77"/>
      <c r="G6" s="77"/>
      <c r="H6" s="78"/>
    </row>
    <row r="7" spans="1:8" s="20" customFormat="1" ht="33.75" thickTop="1" x14ac:dyDescent="0.3">
      <c r="A7" s="13" t="s">
        <v>5</v>
      </c>
      <c r="B7" s="71" t="s">
        <v>6</v>
      </c>
      <c r="C7" s="13" t="s">
        <v>7</v>
      </c>
      <c r="D7" s="14" t="s">
        <v>8</v>
      </c>
      <c r="E7" s="19" t="s">
        <v>5</v>
      </c>
      <c r="F7" s="12" t="s">
        <v>6</v>
      </c>
      <c r="G7" s="13" t="s">
        <v>7</v>
      </c>
      <c r="H7" s="13" t="s">
        <v>8</v>
      </c>
    </row>
    <row r="8" spans="1:8" s="54" customFormat="1" ht="27" x14ac:dyDescent="0.2">
      <c r="A8" s="47" t="s">
        <v>41</v>
      </c>
      <c r="B8" s="50" t="s">
        <v>9</v>
      </c>
      <c r="C8" s="51">
        <v>3</v>
      </c>
      <c r="D8" s="56" t="s">
        <v>126</v>
      </c>
      <c r="E8" s="51" t="s">
        <v>116</v>
      </c>
      <c r="F8" s="48" t="s">
        <v>10</v>
      </c>
      <c r="G8" s="50">
        <v>4</v>
      </c>
      <c r="H8" s="60" t="s">
        <v>117</v>
      </c>
    </row>
    <row r="9" spans="1:8" s="54" customFormat="1" ht="27" x14ac:dyDescent="0.2">
      <c r="A9" s="57" t="s">
        <v>130</v>
      </c>
      <c r="B9" s="49" t="s">
        <v>124</v>
      </c>
      <c r="C9" s="50">
        <v>3</v>
      </c>
      <c r="D9" s="61" t="s">
        <v>118</v>
      </c>
      <c r="E9" s="62" t="s">
        <v>114</v>
      </c>
      <c r="F9" s="48" t="s">
        <v>11</v>
      </c>
      <c r="G9" s="50">
        <v>3</v>
      </c>
      <c r="H9" s="57" t="s">
        <v>126</v>
      </c>
    </row>
    <row r="10" spans="1:8" s="54" customFormat="1" ht="27.75" x14ac:dyDescent="0.2">
      <c r="A10" s="57" t="s">
        <v>49</v>
      </c>
      <c r="B10" s="48" t="s">
        <v>12</v>
      </c>
      <c r="C10" s="50">
        <v>3</v>
      </c>
      <c r="D10" s="56" t="s">
        <v>125</v>
      </c>
      <c r="E10" s="51" t="s">
        <v>62</v>
      </c>
      <c r="F10" s="48" t="s">
        <v>13</v>
      </c>
      <c r="G10" s="50">
        <v>3</v>
      </c>
      <c r="H10" s="50" t="s">
        <v>118</v>
      </c>
    </row>
    <row r="11" spans="1:8" s="54" customFormat="1" ht="42.75" x14ac:dyDescent="0.2">
      <c r="A11" s="57" t="s">
        <v>119</v>
      </c>
      <c r="B11" s="55" t="s">
        <v>131</v>
      </c>
      <c r="C11" s="50">
        <v>3</v>
      </c>
      <c r="D11" s="56" t="s">
        <v>120</v>
      </c>
      <c r="E11" s="51"/>
      <c r="F11" s="55" t="s">
        <v>132</v>
      </c>
      <c r="G11" s="50">
        <v>3</v>
      </c>
      <c r="H11" s="50" t="s">
        <v>121</v>
      </c>
    </row>
    <row r="12" spans="1:8" s="54" customFormat="1" ht="27" x14ac:dyDescent="0.2">
      <c r="A12" s="50" t="s">
        <v>39</v>
      </c>
      <c r="B12" s="48" t="s">
        <v>14</v>
      </c>
      <c r="C12" s="50">
        <v>1</v>
      </c>
      <c r="D12" s="56" t="s">
        <v>115</v>
      </c>
      <c r="E12" s="67"/>
      <c r="F12" s="68" t="s">
        <v>22</v>
      </c>
      <c r="G12" s="69">
        <v>3</v>
      </c>
      <c r="H12" s="70"/>
    </row>
    <row r="13" spans="1:8" s="2" customFormat="1" ht="15.75" customHeight="1" thickBot="1" x14ac:dyDescent="0.35">
      <c r="A13" s="84" t="s">
        <v>15</v>
      </c>
      <c r="B13" s="84"/>
      <c r="C13" s="6">
        <f>SUM(C8:C12)</f>
        <v>13</v>
      </c>
      <c r="D13" s="9"/>
      <c r="E13" s="84" t="s">
        <v>15</v>
      </c>
      <c r="F13" s="84"/>
      <c r="G13" s="6">
        <f>SUM(G8:G12)</f>
        <v>16</v>
      </c>
      <c r="H13" s="6"/>
    </row>
    <row r="14" spans="1:8" ht="17.25" thickBot="1" x14ac:dyDescent="0.35">
      <c r="B14" s="3"/>
    </row>
    <row r="15" spans="1:8" s="5" customFormat="1" ht="18" thickTop="1" x14ac:dyDescent="0.3">
      <c r="A15" s="81" t="s">
        <v>16</v>
      </c>
      <c r="B15" s="82"/>
      <c r="C15" s="82"/>
      <c r="D15" s="82"/>
      <c r="E15" s="82"/>
      <c r="F15" s="82"/>
      <c r="G15" s="82"/>
      <c r="H15" s="83"/>
    </row>
    <row r="16" spans="1:8" ht="17.25" thickBot="1" x14ac:dyDescent="0.35">
      <c r="A16" s="76" t="s">
        <v>17</v>
      </c>
      <c r="B16" s="77"/>
      <c r="C16" s="77"/>
      <c r="D16" s="77"/>
      <c r="E16" s="77" t="s">
        <v>18</v>
      </c>
      <c r="F16" s="77"/>
      <c r="G16" s="77"/>
      <c r="H16" s="78"/>
    </row>
    <row r="17" spans="1:8" s="20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8</v>
      </c>
      <c r="E17" s="19" t="s">
        <v>5</v>
      </c>
      <c r="F17" s="12" t="s">
        <v>6</v>
      </c>
      <c r="G17" s="13" t="s">
        <v>7</v>
      </c>
      <c r="H17" s="13" t="s">
        <v>8</v>
      </c>
    </row>
    <row r="18" spans="1:8" s="54" customFormat="1" ht="40.5" x14ac:dyDescent="0.2">
      <c r="A18" s="57" t="s">
        <v>156</v>
      </c>
      <c r="B18" s="48" t="s">
        <v>155</v>
      </c>
      <c r="C18" s="50">
        <v>3</v>
      </c>
      <c r="D18" s="72" t="s">
        <v>157</v>
      </c>
      <c r="E18" s="50" t="s">
        <v>123</v>
      </c>
      <c r="F18" s="48" t="s">
        <v>135</v>
      </c>
      <c r="G18" s="50">
        <v>3</v>
      </c>
      <c r="H18" s="57" t="s">
        <v>122</v>
      </c>
    </row>
    <row r="19" spans="1:8" s="54" customFormat="1" ht="13.5" x14ac:dyDescent="0.2">
      <c r="A19" s="50"/>
      <c r="B19" s="55" t="s">
        <v>21</v>
      </c>
      <c r="C19" s="50">
        <v>3</v>
      </c>
      <c r="D19" s="53"/>
      <c r="E19" s="51" t="s">
        <v>158</v>
      </c>
      <c r="F19" s="48" t="s">
        <v>134</v>
      </c>
      <c r="G19" s="50">
        <v>3</v>
      </c>
      <c r="H19" s="73" t="s">
        <v>157</v>
      </c>
    </row>
    <row r="20" spans="1:8" s="54" customFormat="1" ht="42.75" x14ac:dyDescent="0.2">
      <c r="A20" s="57"/>
      <c r="B20" s="55" t="s">
        <v>160</v>
      </c>
      <c r="C20" s="58">
        <v>3</v>
      </c>
      <c r="D20" s="59"/>
      <c r="E20" s="52"/>
      <c r="F20" s="63" t="s">
        <v>162</v>
      </c>
      <c r="G20" s="58">
        <v>3</v>
      </c>
      <c r="H20" s="52"/>
    </row>
    <row r="21" spans="1:8" s="54" customFormat="1" ht="13.5" x14ac:dyDescent="0.2">
      <c r="A21" s="50"/>
      <c r="B21" s="48" t="s">
        <v>23</v>
      </c>
      <c r="C21" s="50">
        <v>3</v>
      </c>
      <c r="D21" s="53"/>
      <c r="E21" s="51" t="s">
        <v>159</v>
      </c>
      <c r="F21" s="48" t="s">
        <v>20</v>
      </c>
      <c r="G21" s="50">
        <v>3</v>
      </c>
      <c r="H21" s="57" t="s">
        <v>122</v>
      </c>
    </row>
    <row r="22" spans="1:8" s="54" customFormat="1" ht="56.25" customHeight="1" x14ac:dyDescent="0.2">
      <c r="A22" s="57" t="s">
        <v>133</v>
      </c>
      <c r="B22" s="48" t="s">
        <v>19</v>
      </c>
      <c r="C22" s="50">
        <v>3</v>
      </c>
      <c r="D22" s="56" t="s">
        <v>129</v>
      </c>
      <c r="E22" s="51"/>
      <c r="F22" s="48" t="s">
        <v>161</v>
      </c>
      <c r="G22" s="50">
        <v>3</v>
      </c>
      <c r="H22" s="50"/>
    </row>
    <row r="23" spans="1:8" s="2" customFormat="1" ht="17.25" thickBot="1" x14ac:dyDescent="0.35">
      <c r="A23" s="79" t="s">
        <v>15</v>
      </c>
      <c r="B23" s="79"/>
      <c r="C23" s="7">
        <f>SUM(C18:C22)</f>
        <v>15</v>
      </c>
      <c r="D23" s="10"/>
      <c r="E23" s="79" t="s">
        <v>15</v>
      </c>
      <c r="F23" s="79"/>
      <c r="G23" s="7">
        <f>SUM(G18:G22)</f>
        <v>15</v>
      </c>
      <c r="H23" s="7"/>
    </row>
    <row r="24" spans="1:8" s="2" customFormat="1" ht="17.25" thickBot="1" x14ac:dyDescent="0.35"/>
    <row r="25" spans="1:8" s="5" customFormat="1" ht="18" thickTop="1" x14ac:dyDescent="0.3">
      <c r="A25" s="81" t="s">
        <v>24</v>
      </c>
      <c r="B25" s="82"/>
      <c r="C25" s="82"/>
      <c r="D25" s="82"/>
      <c r="E25" s="82"/>
      <c r="F25" s="82"/>
      <c r="G25" s="82"/>
      <c r="H25" s="83"/>
    </row>
    <row r="26" spans="1:8" ht="17.25" thickBot="1" x14ac:dyDescent="0.35">
      <c r="A26" s="76" t="s">
        <v>25</v>
      </c>
      <c r="B26" s="77"/>
      <c r="C26" s="77"/>
      <c r="D26" s="77"/>
      <c r="E26" s="77" t="s">
        <v>26</v>
      </c>
      <c r="F26" s="77"/>
      <c r="G26" s="77"/>
      <c r="H26" s="78"/>
    </row>
    <row r="27" spans="1:8" s="20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8</v>
      </c>
      <c r="E27" s="19" t="s">
        <v>5</v>
      </c>
      <c r="F27" s="12" t="s">
        <v>6</v>
      </c>
      <c r="G27" s="13" t="s">
        <v>7</v>
      </c>
      <c r="H27" s="13" t="s">
        <v>8</v>
      </c>
    </row>
    <row r="28" spans="1:8" s="54" customFormat="1" ht="13.5" x14ac:dyDescent="0.2">
      <c r="A28" s="50"/>
      <c r="B28" s="48" t="s">
        <v>27</v>
      </c>
      <c r="C28" s="50">
        <v>3</v>
      </c>
      <c r="D28" s="53"/>
      <c r="E28" s="51"/>
      <c r="F28" s="48" t="s">
        <v>137</v>
      </c>
      <c r="G28" s="50">
        <v>3</v>
      </c>
      <c r="H28" s="50"/>
    </row>
    <row r="29" spans="1:8" s="54" customFormat="1" ht="29.25" x14ac:dyDescent="0.2">
      <c r="A29" s="50"/>
      <c r="B29" s="55" t="s">
        <v>161</v>
      </c>
      <c r="C29" s="50">
        <v>3</v>
      </c>
      <c r="D29" s="53"/>
      <c r="E29" s="51"/>
      <c r="F29" s="48" t="s">
        <v>163</v>
      </c>
      <c r="G29" s="50">
        <v>3</v>
      </c>
      <c r="H29" s="50"/>
    </row>
    <row r="30" spans="1:8" s="54" customFormat="1" ht="27" x14ac:dyDescent="0.2">
      <c r="A30" s="50"/>
      <c r="B30" s="48" t="s">
        <v>141</v>
      </c>
      <c r="C30" s="50">
        <v>3</v>
      </c>
      <c r="D30" s="56" t="s">
        <v>122</v>
      </c>
      <c r="E30" s="51"/>
      <c r="F30" s="48" t="s">
        <v>138</v>
      </c>
      <c r="G30" s="50">
        <v>3</v>
      </c>
      <c r="H30" s="50"/>
    </row>
    <row r="31" spans="1:8" s="54" customFormat="1" x14ac:dyDescent="0.2">
      <c r="A31" s="50"/>
      <c r="B31" s="48" t="s">
        <v>136</v>
      </c>
      <c r="C31" s="50">
        <v>3</v>
      </c>
      <c r="D31" s="53"/>
      <c r="E31" s="51"/>
      <c r="F31" s="48" t="s">
        <v>128</v>
      </c>
      <c r="G31" s="50">
        <v>3</v>
      </c>
      <c r="H31" s="50"/>
    </row>
    <row r="32" spans="1:8" s="54" customFormat="1" ht="15.75" x14ac:dyDescent="0.2">
      <c r="A32" s="50"/>
      <c r="B32" s="48" t="s">
        <v>138</v>
      </c>
      <c r="C32" s="50">
        <v>3</v>
      </c>
      <c r="D32" s="53"/>
      <c r="E32" s="51"/>
      <c r="F32" s="48" t="s">
        <v>139</v>
      </c>
      <c r="G32" s="50">
        <v>3</v>
      </c>
      <c r="H32" s="50"/>
    </row>
    <row r="33" spans="1:10" ht="17.25" thickBot="1" x14ac:dyDescent="0.35">
      <c r="A33" s="79" t="s">
        <v>15</v>
      </c>
      <c r="B33" s="79"/>
      <c r="C33" s="7">
        <f>SUM(C28:C32)</f>
        <v>15</v>
      </c>
      <c r="D33" s="11"/>
      <c r="E33" s="79" t="s">
        <v>15</v>
      </c>
      <c r="F33" s="79"/>
      <c r="G33" s="7">
        <f>SUM(G28:G32)</f>
        <v>15</v>
      </c>
      <c r="H33" s="8"/>
    </row>
    <row r="34" spans="1:10" ht="17.25" thickBot="1" x14ac:dyDescent="0.35">
      <c r="A34" s="4"/>
      <c r="B34" s="4"/>
      <c r="E34" s="4"/>
      <c r="F34" s="4"/>
    </row>
    <row r="35" spans="1:10" s="5" customFormat="1" ht="18" thickTop="1" x14ac:dyDescent="0.3">
      <c r="A35" s="81" t="s">
        <v>28</v>
      </c>
      <c r="B35" s="82"/>
      <c r="C35" s="82"/>
      <c r="D35" s="82"/>
      <c r="E35" s="82"/>
      <c r="F35" s="82"/>
      <c r="G35" s="82"/>
      <c r="H35" s="83"/>
    </row>
    <row r="36" spans="1:10" ht="17.25" thickBot="1" x14ac:dyDescent="0.35">
      <c r="A36" s="76" t="s">
        <v>29</v>
      </c>
      <c r="B36" s="77"/>
      <c r="C36" s="77"/>
      <c r="D36" s="77"/>
      <c r="E36" s="77" t="s">
        <v>30</v>
      </c>
      <c r="F36" s="77"/>
      <c r="G36" s="77"/>
      <c r="H36" s="78"/>
    </row>
    <row r="37" spans="1:10" s="20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8</v>
      </c>
      <c r="E37" s="19" t="s">
        <v>5</v>
      </c>
      <c r="F37" s="12" t="s">
        <v>6</v>
      </c>
      <c r="G37" s="13" t="s">
        <v>7</v>
      </c>
      <c r="H37" s="13" t="s">
        <v>8</v>
      </c>
    </row>
    <row r="38" spans="1:10" s="54" customFormat="1" ht="29.25" x14ac:dyDescent="0.2">
      <c r="A38" s="50"/>
      <c r="B38" s="55" t="s">
        <v>161</v>
      </c>
      <c r="C38" s="50">
        <v>3</v>
      </c>
      <c r="D38" s="53"/>
      <c r="E38" s="51"/>
      <c r="F38" s="48" t="s">
        <v>143</v>
      </c>
      <c r="G38" s="50">
        <v>3</v>
      </c>
      <c r="H38" s="50"/>
    </row>
    <row r="39" spans="1:10" s="54" customFormat="1" x14ac:dyDescent="0.2">
      <c r="A39" s="50"/>
      <c r="B39" s="48" t="s">
        <v>140</v>
      </c>
      <c r="C39" s="50">
        <v>3</v>
      </c>
      <c r="D39" s="53"/>
      <c r="E39" s="51"/>
      <c r="F39" s="48" t="s">
        <v>127</v>
      </c>
      <c r="G39" s="50">
        <v>3</v>
      </c>
      <c r="H39" s="50"/>
    </row>
    <row r="40" spans="1:10" s="54" customFormat="1" ht="15.75" x14ac:dyDescent="0.2">
      <c r="A40" s="50"/>
      <c r="B40" s="48" t="s">
        <v>138</v>
      </c>
      <c r="C40" s="50">
        <v>3</v>
      </c>
      <c r="D40" s="53"/>
      <c r="E40" s="51"/>
      <c r="F40" s="48" t="s">
        <v>161</v>
      </c>
      <c r="G40" s="50">
        <v>3</v>
      </c>
      <c r="H40" s="50"/>
    </row>
    <row r="41" spans="1:10" s="54" customFormat="1" ht="15.75" x14ac:dyDescent="0.2">
      <c r="A41" s="50"/>
      <c r="B41" s="48" t="s">
        <v>141</v>
      </c>
      <c r="C41" s="50">
        <v>3</v>
      </c>
      <c r="D41" s="53"/>
      <c r="E41" s="51"/>
      <c r="F41" s="48" t="s">
        <v>144</v>
      </c>
      <c r="G41" s="50">
        <v>3</v>
      </c>
      <c r="H41" s="50"/>
    </row>
    <row r="42" spans="1:10" s="54" customFormat="1" ht="13.5" x14ac:dyDescent="0.2">
      <c r="A42" s="50"/>
      <c r="B42" s="48" t="s">
        <v>142</v>
      </c>
      <c r="C42" s="50">
        <v>3</v>
      </c>
      <c r="D42" s="53"/>
      <c r="E42" s="51"/>
      <c r="F42" s="48" t="s">
        <v>154</v>
      </c>
      <c r="G42" s="50">
        <v>3</v>
      </c>
      <c r="H42" s="50"/>
    </row>
    <row r="43" spans="1:10" s="54" customFormat="1" ht="13.5" x14ac:dyDescent="0.2">
      <c r="A43" s="50"/>
      <c r="B43" s="48"/>
      <c r="C43" s="50"/>
      <c r="D43" s="53"/>
      <c r="E43" s="51"/>
      <c r="F43" s="55" t="s">
        <v>31</v>
      </c>
      <c r="G43" s="50">
        <v>1</v>
      </c>
      <c r="H43" s="50"/>
    </row>
    <row r="44" spans="1:10" s="2" customFormat="1" ht="17.25" thickBot="1" x14ac:dyDescent="0.35">
      <c r="A44" s="79" t="s">
        <v>15</v>
      </c>
      <c r="B44" s="79"/>
      <c r="C44" s="7">
        <f>SUM(C38:C43)</f>
        <v>15</v>
      </c>
      <c r="D44" s="10"/>
      <c r="E44" s="79" t="s">
        <v>15</v>
      </c>
      <c r="F44" s="79"/>
      <c r="G44" s="7">
        <f>SUM(G38:G43)</f>
        <v>16</v>
      </c>
      <c r="H44" s="7"/>
    </row>
    <row r="45" spans="1:10" s="2" customFormat="1" x14ac:dyDescent="0.3">
      <c r="A45" s="21"/>
      <c r="B45" s="21"/>
      <c r="C45" s="22"/>
      <c r="D45" s="22"/>
      <c r="E45" s="21"/>
      <c r="F45" s="21"/>
      <c r="G45" s="22"/>
      <c r="H45" s="22"/>
    </row>
    <row r="46" spans="1:10" s="18" customFormat="1" ht="17.25" x14ac:dyDescent="0.3">
      <c r="A46" s="80" t="s">
        <v>32</v>
      </c>
      <c r="B46" s="80"/>
      <c r="C46" s="45">
        <f>SUM(C13+G13+C23+G23+C33+G33+C44+G44)</f>
        <v>120</v>
      </c>
    </row>
    <row r="47" spans="1:10" s="18" customFormat="1" ht="17.25" x14ac:dyDescent="0.3">
      <c r="A47" s="45"/>
      <c r="B47" s="45"/>
      <c r="C47" s="45"/>
    </row>
    <row r="48" spans="1:10" s="65" customFormat="1" ht="13.5" x14ac:dyDescent="0.2">
      <c r="A48" s="88" t="s">
        <v>153</v>
      </c>
      <c r="B48" s="88"/>
      <c r="C48" s="88"/>
      <c r="D48" s="88"/>
      <c r="E48" s="88"/>
      <c r="F48" s="88"/>
      <c r="G48" s="88"/>
      <c r="H48" s="88"/>
      <c r="I48" s="64"/>
      <c r="J48" s="64"/>
    </row>
    <row r="49" spans="1:10" s="65" customFormat="1" ht="13.5" x14ac:dyDescent="0.2">
      <c r="A49" s="64" t="s">
        <v>152</v>
      </c>
      <c r="B49" s="64"/>
      <c r="C49" s="64"/>
      <c r="D49" s="64"/>
      <c r="E49" s="64"/>
      <c r="F49" s="64"/>
      <c r="G49" s="64"/>
      <c r="H49" s="64"/>
      <c r="I49" s="64"/>
      <c r="J49" s="64"/>
    </row>
    <row r="50" spans="1:10" s="65" customFormat="1" ht="15.75" x14ac:dyDescent="0.2">
      <c r="A50" s="64" t="s">
        <v>145</v>
      </c>
      <c r="B50" s="64"/>
      <c r="C50" s="64"/>
      <c r="D50" s="64"/>
      <c r="E50" s="64"/>
      <c r="F50" s="64"/>
      <c r="G50" s="64"/>
      <c r="H50" s="64"/>
      <c r="I50" s="64"/>
      <c r="J50" s="64"/>
    </row>
    <row r="51" spans="1:10" s="65" customFormat="1" ht="15.75" x14ac:dyDescent="0.2">
      <c r="A51" s="88" t="s">
        <v>151</v>
      </c>
      <c r="B51" s="88"/>
      <c r="C51" s="88"/>
      <c r="D51" s="88"/>
      <c r="E51" s="88"/>
      <c r="F51" s="88"/>
      <c r="G51" s="88"/>
      <c r="H51" s="88"/>
      <c r="I51" s="64"/>
      <c r="J51" s="64"/>
    </row>
    <row r="52" spans="1:10" s="65" customFormat="1" ht="16.5" customHeight="1" x14ac:dyDescent="0.2">
      <c r="A52" s="88" t="s">
        <v>150</v>
      </c>
      <c r="B52" s="88"/>
      <c r="C52" s="88"/>
      <c r="D52" s="88"/>
      <c r="E52" s="88"/>
      <c r="F52" s="88"/>
      <c r="G52" s="88"/>
      <c r="H52" s="88"/>
      <c r="I52" s="64"/>
      <c r="J52" s="64"/>
    </row>
    <row r="53" spans="1:10" s="65" customFormat="1" ht="0.75" customHeight="1" x14ac:dyDescent="0.2">
      <c r="A53" s="88"/>
      <c r="B53" s="88"/>
      <c r="C53" s="88"/>
      <c r="D53" s="88"/>
      <c r="E53" s="88"/>
      <c r="F53" s="88"/>
      <c r="G53" s="88"/>
      <c r="H53" s="88"/>
      <c r="I53" s="64"/>
      <c r="J53" s="64"/>
    </row>
    <row r="54" spans="1:10" s="65" customFormat="1" ht="13.5" x14ac:dyDescent="0.2">
      <c r="A54" s="88" t="s">
        <v>148</v>
      </c>
      <c r="B54" s="88"/>
      <c r="C54" s="88"/>
      <c r="D54" s="88"/>
      <c r="E54" s="88"/>
      <c r="F54" s="88"/>
      <c r="G54" s="88"/>
      <c r="H54" s="88"/>
      <c r="I54" s="64"/>
      <c r="J54" s="64"/>
    </row>
    <row r="55" spans="1:10" s="65" customFormat="1" ht="13.5" x14ac:dyDescent="0.2">
      <c r="A55" s="64" t="s">
        <v>149</v>
      </c>
      <c r="B55" s="64"/>
      <c r="C55" s="64"/>
      <c r="D55" s="64"/>
      <c r="E55" s="64"/>
      <c r="F55" s="64"/>
      <c r="G55" s="64"/>
      <c r="H55" s="64"/>
      <c r="I55" s="64"/>
      <c r="J55" s="64"/>
    </row>
    <row r="56" spans="1:10" s="65" customFormat="1" ht="13.5" x14ac:dyDescent="0.2">
      <c r="A56" s="88" t="s">
        <v>146</v>
      </c>
      <c r="B56" s="88"/>
      <c r="C56" s="88"/>
      <c r="D56" s="88"/>
      <c r="E56" s="88"/>
      <c r="F56" s="88"/>
      <c r="G56" s="88"/>
      <c r="H56" s="88"/>
      <c r="I56" s="64"/>
      <c r="J56" s="64"/>
    </row>
    <row r="57" spans="1:10" s="65" customFormat="1" ht="13.5" x14ac:dyDescent="0.2">
      <c r="A57" s="88" t="s">
        <v>147</v>
      </c>
      <c r="B57" s="88"/>
      <c r="C57" s="88"/>
      <c r="D57" s="88"/>
      <c r="E57" s="88"/>
      <c r="F57" s="88"/>
      <c r="G57" s="88"/>
      <c r="H57" s="88"/>
      <c r="I57" s="64"/>
      <c r="J57" s="64"/>
    </row>
    <row r="58" spans="1:10" s="18" customFormat="1" ht="17.25" x14ac:dyDescent="0.3">
      <c r="A58" s="33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">
      <c r="A59" s="25" t="s">
        <v>33</v>
      </c>
    </row>
    <row r="60" spans="1:10" s="66" customFormat="1" ht="13.5" x14ac:dyDescent="0.2">
      <c r="A60" s="66" t="s">
        <v>34</v>
      </c>
    </row>
    <row r="63" spans="1:10" ht="36" customHeight="1" x14ac:dyDescent="0.3">
      <c r="A63" s="74" t="s">
        <v>35</v>
      </c>
      <c r="B63" s="74"/>
      <c r="C63" s="74"/>
      <c r="D63" s="74"/>
      <c r="E63" s="74"/>
      <c r="F63" s="74"/>
      <c r="G63" s="74"/>
      <c r="H63" s="74"/>
    </row>
  </sheetData>
  <mergeCells count="32">
    <mergeCell ref="A56:H56"/>
    <mergeCell ref="A57:H57"/>
    <mergeCell ref="A48:H48"/>
    <mergeCell ref="A51:H51"/>
    <mergeCell ref="A52:H52"/>
    <mergeCell ref="A53:H53"/>
    <mergeCell ref="A54:H54"/>
    <mergeCell ref="A26:D26"/>
    <mergeCell ref="E26:H26"/>
    <mergeCell ref="A33:B33"/>
    <mergeCell ref="E33:F33"/>
    <mergeCell ref="A1:H1"/>
    <mergeCell ref="A3:H3"/>
    <mergeCell ref="A5:H5"/>
    <mergeCell ref="A6:D6"/>
    <mergeCell ref="E6:H6"/>
    <mergeCell ref="A63:H63"/>
    <mergeCell ref="A4:H4"/>
    <mergeCell ref="A36:D36"/>
    <mergeCell ref="E36:H36"/>
    <mergeCell ref="A44:B44"/>
    <mergeCell ref="E44:F44"/>
    <mergeCell ref="A46:B46"/>
    <mergeCell ref="A35:H35"/>
    <mergeCell ref="A13:B13"/>
    <mergeCell ref="E13:F13"/>
    <mergeCell ref="A15:H15"/>
    <mergeCell ref="A16:D16"/>
    <mergeCell ref="E16:H16"/>
    <mergeCell ref="A23:B23"/>
    <mergeCell ref="E23:F23"/>
    <mergeCell ref="A25:H25"/>
  </mergeCells>
  <pageMargins left="0.7" right="0.7" top="0.5" bottom="0.5" header="0.3" footer="0"/>
  <pageSetup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M18" sqref="M18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5" t="s">
        <v>36</v>
      </c>
      <c r="B1" s="86"/>
      <c r="C1" s="86"/>
      <c r="D1" s="86"/>
      <c r="E1" s="86"/>
      <c r="F1" s="86"/>
      <c r="G1" s="86"/>
      <c r="H1" s="8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7" t="s">
        <v>0</v>
      </c>
      <c r="B3" s="87"/>
      <c r="C3" s="87"/>
      <c r="D3" s="87"/>
      <c r="E3" s="87"/>
      <c r="F3" s="87"/>
      <c r="G3" s="87"/>
      <c r="H3" s="87"/>
    </row>
    <row r="4" spans="1:8" ht="17.25" thickBot="1" x14ac:dyDescent="0.35">
      <c r="A4" s="75" t="s">
        <v>1</v>
      </c>
      <c r="B4" s="75"/>
      <c r="C4" s="75"/>
      <c r="D4" s="75"/>
      <c r="E4" s="75"/>
      <c r="F4" s="75"/>
      <c r="G4" s="75"/>
      <c r="H4" s="75"/>
    </row>
    <row r="5" spans="1:8" s="5" customFormat="1" ht="18" thickTop="1" x14ac:dyDescent="0.3">
      <c r="A5" s="81" t="s">
        <v>2</v>
      </c>
      <c r="B5" s="82"/>
      <c r="C5" s="82"/>
      <c r="D5" s="82"/>
      <c r="E5" s="82"/>
      <c r="F5" s="82"/>
      <c r="G5" s="82"/>
      <c r="H5" s="83"/>
    </row>
    <row r="6" spans="1:8" ht="17.25" thickBot="1" x14ac:dyDescent="0.35">
      <c r="A6" s="76" t="s">
        <v>3</v>
      </c>
      <c r="B6" s="77"/>
      <c r="C6" s="77"/>
      <c r="D6" s="77"/>
      <c r="E6" s="77" t="s">
        <v>4</v>
      </c>
      <c r="F6" s="77"/>
      <c r="G6" s="77"/>
      <c r="H6" s="78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8</v>
      </c>
      <c r="E7" s="19" t="s">
        <v>5</v>
      </c>
      <c r="F7" s="12" t="s">
        <v>6</v>
      </c>
      <c r="G7" s="13" t="s">
        <v>7</v>
      </c>
      <c r="H7" s="13" t="s">
        <v>8</v>
      </c>
    </row>
    <row r="8" spans="1:8" s="29" customFormat="1" x14ac:dyDescent="0.3">
      <c r="A8" s="23"/>
      <c r="B8" s="27" t="s">
        <v>37</v>
      </c>
      <c r="C8" s="23">
        <v>1</v>
      </c>
      <c r="D8" s="28" t="s">
        <v>38</v>
      </c>
      <c r="E8" s="24" t="s">
        <v>39</v>
      </c>
      <c r="F8" s="27" t="s">
        <v>40</v>
      </c>
      <c r="G8" s="23">
        <v>1</v>
      </c>
      <c r="H8" s="23" t="s">
        <v>38</v>
      </c>
    </row>
    <row r="9" spans="1:8" s="29" customFormat="1" x14ac:dyDescent="0.3">
      <c r="A9" s="23" t="s">
        <v>41</v>
      </c>
      <c r="B9" s="27" t="s">
        <v>42</v>
      </c>
      <c r="C9" s="23">
        <v>3</v>
      </c>
      <c r="D9" s="26" t="s">
        <v>43</v>
      </c>
      <c r="E9" s="30" t="s">
        <v>41</v>
      </c>
      <c r="F9" s="27" t="s">
        <v>44</v>
      </c>
      <c r="G9" s="23">
        <v>3</v>
      </c>
      <c r="H9" s="23" t="s">
        <v>43</v>
      </c>
    </row>
    <row r="10" spans="1:8" s="29" customFormat="1" ht="33" x14ac:dyDescent="0.3">
      <c r="A10" s="35" t="s">
        <v>45</v>
      </c>
      <c r="B10" s="27" t="s">
        <v>46</v>
      </c>
      <c r="C10" s="37">
        <v>3</v>
      </c>
      <c r="D10" s="28"/>
      <c r="E10" s="36" t="s">
        <v>47</v>
      </c>
      <c r="F10" s="27" t="s">
        <v>48</v>
      </c>
      <c r="G10" s="37">
        <v>4</v>
      </c>
      <c r="H10" s="37" t="s">
        <v>43</v>
      </c>
    </row>
    <row r="11" spans="1:8" s="29" customFormat="1" x14ac:dyDescent="0.3">
      <c r="A11" s="23" t="s">
        <v>49</v>
      </c>
      <c r="B11" s="27" t="s">
        <v>50</v>
      </c>
      <c r="C11" s="23">
        <v>4</v>
      </c>
      <c r="D11" s="28" t="s">
        <v>43</v>
      </c>
      <c r="E11" s="89" t="s">
        <v>51</v>
      </c>
      <c r="F11" s="27" t="s">
        <v>52</v>
      </c>
      <c r="G11" s="23">
        <v>3</v>
      </c>
      <c r="H11" s="91" t="s">
        <v>38</v>
      </c>
    </row>
    <row r="12" spans="1:8" s="29" customFormat="1" x14ac:dyDescent="0.3">
      <c r="A12" s="23" t="s">
        <v>53</v>
      </c>
      <c r="B12" s="27" t="s">
        <v>54</v>
      </c>
      <c r="C12" s="23">
        <v>3</v>
      </c>
      <c r="D12" s="28" t="s">
        <v>55</v>
      </c>
      <c r="E12" s="90"/>
      <c r="F12" s="27" t="s">
        <v>56</v>
      </c>
      <c r="G12" s="23">
        <v>1</v>
      </c>
      <c r="H12" s="92"/>
    </row>
    <row r="13" spans="1:8" s="29" customFormat="1" x14ac:dyDescent="0.3">
      <c r="A13" s="23"/>
      <c r="B13" s="27" t="s">
        <v>57</v>
      </c>
      <c r="C13" s="23">
        <v>1</v>
      </c>
      <c r="D13" s="28"/>
      <c r="E13" s="31" t="s">
        <v>58</v>
      </c>
      <c r="F13" s="23" t="s">
        <v>59</v>
      </c>
      <c r="G13" s="23">
        <v>4</v>
      </c>
      <c r="H13" s="23" t="s">
        <v>43</v>
      </c>
    </row>
    <row r="14" spans="1:8" s="2" customFormat="1" ht="15.75" customHeight="1" thickBot="1" x14ac:dyDescent="0.35">
      <c r="A14" s="84" t="s">
        <v>15</v>
      </c>
      <c r="B14" s="84"/>
      <c r="C14" s="6">
        <f>SUM(C8:C13)</f>
        <v>15</v>
      </c>
      <c r="D14" s="9"/>
      <c r="E14" s="84" t="s">
        <v>15</v>
      </c>
      <c r="F14" s="84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1" t="s">
        <v>16</v>
      </c>
      <c r="B16" s="82"/>
      <c r="C16" s="82"/>
      <c r="D16" s="82"/>
      <c r="E16" s="82"/>
      <c r="F16" s="82"/>
      <c r="G16" s="82"/>
      <c r="H16" s="83"/>
    </row>
    <row r="17" spans="1:8" ht="17.25" thickBot="1" x14ac:dyDescent="0.35">
      <c r="A17" s="76" t="s">
        <v>17</v>
      </c>
      <c r="B17" s="77"/>
      <c r="C17" s="77"/>
      <c r="D17" s="77"/>
      <c r="E17" s="77" t="s">
        <v>18</v>
      </c>
      <c r="F17" s="77"/>
      <c r="G17" s="77"/>
      <c r="H17" s="78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8</v>
      </c>
      <c r="E18" s="19" t="s">
        <v>5</v>
      </c>
      <c r="F18" s="12" t="s">
        <v>6</v>
      </c>
      <c r="G18" s="13" t="s">
        <v>7</v>
      </c>
      <c r="H18" s="13" t="s">
        <v>8</v>
      </c>
    </row>
    <row r="19" spans="1:8" s="29" customFormat="1" ht="33" x14ac:dyDescent="0.3">
      <c r="A19" s="42" t="s">
        <v>60</v>
      </c>
      <c r="B19" s="27" t="s">
        <v>61</v>
      </c>
      <c r="C19" s="37">
        <v>2</v>
      </c>
      <c r="D19" s="43" t="s">
        <v>55</v>
      </c>
      <c r="E19" s="37" t="s">
        <v>62</v>
      </c>
      <c r="F19" s="27" t="s">
        <v>63</v>
      </c>
      <c r="G19" s="37">
        <v>3</v>
      </c>
      <c r="H19" s="37" t="s">
        <v>55</v>
      </c>
    </row>
    <row r="20" spans="1:8" s="29" customFormat="1" ht="18" x14ac:dyDescent="0.3">
      <c r="A20" s="23" t="s">
        <v>64</v>
      </c>
      <c r="B20" s="27" t="s">
        <v>65</v>
      </c>
      <c r="C20" s="23">
        <v>3</v>
      </c>
      <c r="D20" s="28" t="s">
        <v>43</v>
      </c>
      <c r="E20" s="24" t="s">
        <v>66</v>
      </c>
      <c r="F20" s="27" t="s">
        <v>67</v>
      </c>
      <c r="G20" s="23">
        <v>3</v>
      </c>
      <c r="H20" s="23" t="s">
        <v>43</v>
      </c>
    </row>
    <row r="21" spans="1:8" s="29" customFormat="1" ht="33" x14ac:dyDescent="0.3">
      <c r="A21" s="35" t="s">
        <v>68</v>
      </c>
      <c r="B21" s="27" t="s">
        <v>69</v>
      </c>
      <c r="C21" s="41">
        <v>3</v>
      </c>
      <c r="D21" s="40" t="s">
        <v>55</v>
      </c>
      <c r="E21" s="39"/>
      <c r="F21" s="38" t="s">
        <v>70</v>
      </c>
      <c r="G21" s="41">
        <v>3</v>
      </c>
      <c r="H21" s="39"/>
    </row>
    <row r="22" spans="1:8" s="29" customFormat="1" x14ac:dyDescent="0.3">
      <c r="A22" s="23"/>
      <c r="B22" s="27" t="s">
        <v>71</v>
      </c>
      <c r="C22" s="23">
        <v>3</v>
      </c>
      <c r="D22" s="28"/>
      <c r="E22" s="24" t="s">
        <v>72</v>
      </c>
      <c r="F22" s="27" t="s">
        <v>73</v>
      </c>
      <c r="G22" s="23">
        <v>3</v>
      </c>
      <c r="H22" s="23" t="s">
        <v>43</v>
      </c>
    </row>
    <row r="23" spans="1:8" s="29" customFormat="1" ht="49.5" x14ac:dyDescent="0.3">
      <c r="A23" s="37" t="s">
        <v>74</v>
      </c>
      <c r="B23" s="27" t="s">
        <v>75</v>
      </c>
      <c r="C23" s="37">
        <v>3</v>
      </c>
      <c r="D23" s="43" t="s">
        <v>38</v>
      </c>
      <c r="E23" s="44" t="s">
        <v>76</v>
      </c>
      <c r="F23" s="32" t="s">
        <v>77</v>
      </c>
      <c r="G23" s="37">
        <v>3</v>
      </c>
      <c r="H23" s="37" t="s">
        <v>55</v>
      </c>
    </row>
    <row r="24" spans="1:8" s="2" customFormat="1" ht="17.25" thickBot="1" x14ac:dyDescent="0.35">
      <c r="A24" s="79" t="s">
        <v>15</v>
      </c>
      <c r="B24" s="79"/>
      <c r="C24" s="7">
        <f>SUM(C19:C23)</f>
        <v>14</v>
      </c>
      <c r="D24" s="10"/>
      <c r="E24" s="79" t="s">
        <v>15</v>
      </c>
      <c r="F24" s="79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1" t="s">
        <v>24</v>
      </c>
      <c r="B26" s="82"/>
      <c r="C26" s="82"/>
      <c r="D26" s="82"/>
      <c r="E26" s="82"/>
      <c r="F26" s="82"/>
      <c r="G26" s="82"/>
      <c r="H26" s="83"/>
    </row>
    <row r="27" spans="1:8" ht="17.25" thickBot="1" x14ac:dyDescent="0.35">
      <c r="A27" s="76" t="s">
        <v>25</v>
      </c>
      <c r="B27" s="77"/>
      <c r="C27" s="77"/>
      <c r="D27" s="77"/>
      <c r="E27" s="77" t="s">
        <v>26</v>
      </c>
      <c r="F27" s="77"/>
      <c r="G27" s="77"/>
      <c r="H27" s="78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8</v>
      </c>
      <c r="E28" s="19" t="s">
        <v>5</v>
      </c>
      <c r="F28" s="12" t="s">
        <v>6</v>
      </c>
      <c r="G28" s="13" t="s">
        <v>7</v>
      </c>
      <c r="H28" s="13" t="s">
        <v>8</v>
      </c>
    </row>
    <row r="29" spans="1:8" s="29" customFormat="1" ht="18" x14ac:dyDescent="0.3">
      <c r="A29" s="23"/>
      <c r="B29" s="27" t="s">
        <v>78</v>
      </c>
      <c r="C29" s="23">
        <v>1</v>
      </c>
      <c r="D29" s="28"/>
      <c r="E29" s="24" t="s">
        <v>79</v>
      </c>
      <c r="F29" s="27" t="s">
        <v>80</v>
      </c>
      <c r="G29" s="23">
        <v>3</v>
      </c>
      <c r="H29" s="23" t="s">
        <v>38</v>
      </c>
    </row>
    <row r="30" spans="1:8" s="29" customFormat="1" ht="18" x14ac:dyDescent="0.3">
      <c r="A30" s="23" t="s">
        <v>81</v>
      </c>
      <c r="B30" s="27" t="s">
        <v>82</v>
      </c>
      <c r="C30" s="23">
        <v>4</v>
      </c>
      <c r="D30" s="28" t="s">
        <v>38</v>
      </c>
      <c r="E30" s="24"/>
      <c r="F30" s="27" t="s">
        <v>83</v>
      </c>
      <c r="G30" s="23">
        <v>1</v>
      </c>
      <c r="H30" s="23"/>
    </row>
    <row r="31" spans="1:8" s="29" customFormat="1" ht="18" x14ac:dyDescent="0.3">
      <c r="A31" s="23"/>
      <c r="B31" s="27" t="s">
        <v>84</v>
      </c>
      <c r="C31" s="23">
        <v>3</v>
      </c>
      <c r="D31" s="28" t="s">
        <v>38</v>
      </c>
      <c r="E31" s="24"/>
      <c r="F31" s="27" t="s">
        <v>85</v>
      </c>
      <c r="G31" s="23">
        <v>3</v>
      </c>
      <c r="H31" s="23"/>
    </row>
    <row r="32" spans="1:8" s="29" customFormat="1" ht="18" x14ac:dyDescent="0.3">
      <c r="A32" s="23"/>
      <c r="B32" s="27" t="s">
        <v>86</v>
      </c>
      <c r="C32" s="23">
        <v>1</v>
      </c>
      <c r="D32" s="28" t="s">
        <v>38</v>
      </c>
      <c r="E32" s="24"/>
      <c r="F32" s="27" t="s">
        <v>87</v>
      </c>
      <c r="G32" s="23">
        <v>3</v>
      </c>
      <c r="H32" s="23"/>
    </row>
    <row r="33" spans="1:8" s="29" customFormat="1" ht="18" x14ac:dyDescent="0.3">
      <c r="A33" s="23" t="s">
        <v>88</v>
      </c>
      <c r="B33" s="27" t="s">
        <v>89</v>
      </c>
      <c r="C33" s="23">
        <v>3</v>
      </c>
      <c r="D33" s="28" t="s">
        <v>43</v>
      </c>
      <c r="E33" s="24"/>
      <c r="F33" s="27" t="s">
        <v>90</v>
      </c>
      <c r="G33" s="23">
        <v>6</v>
      </c>
      <c r="H33" s="23"/>
    </row>
    <row r="34" spans="1:8" s="29" customFormat="1" ht="18" x14ac:dyDescent="0.3">
      <c r="A34" s="23"/>
      <c r="B34" s="27" t="s">
        <v>91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79" t="s">
        <v>15</v>
      </c>
      <c r="B35" s="79"/>
      <c r="C35" s="7">
        <f>SUM(C29:C34)</f>
        <v>16</v>
      </c>
      <c r="D35" s="11"/>
      <c r="E35" s="79" t="s">
        <v>15</v>
      </c>
      <c r="F35" s="79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1" t="s">
        <v>28</v>
      </c>
      <c r="B37" s="82"/>
      <c r="C37" s="82"/>
      <c r="D37" s="82"/>
      <c r="E37" s="82"/>
      <c r="F37" s="82"/>
      <c r="G37" s="82"/>
      <c r="H37" s="83"/>
    </row>
    <row r="38" spans="1:8" ht="17.25" thickBot="1" x14ac:dyDescent="0.35">
      <c r="A38" s="76" t="s">
        <v>29</v>
      </c>
      <c r="B38" s="77"/>
      <c r="C38" s="77"/>
      <c r="D38" s="77"/>
      <c r="E38" s="77" t="s">
        <v>30</v>
      </c>
      <c r="F38" s="77"/>
      <c r="G38" s="77"/>
      <c r="H38" s="78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8</v>
      </c>
      <c r="E39" s="19" t="s">
        <v>5</v>
      </c>
      <c r="F39" s="12" t="s">
        <v>6</v>
      </c>
      <c r="G39" s="13" t="s">
        <v>7</v>
      </c>
      <c r="H39" s="13" t="s">
        <v>8</v>
      </c>
    </row>
    <row r="40" spans="1:8" s="29" customFormat="1" ht="18" x14ac:dyDescent="0.3">
      <c r="A40" s="23"/>
      <c r="B40" s="27" t="s">
        <v>92</v>
      </c>
      <c r="C40" s="23">
        <v>3</v>
      </c>
      <c r="D40" s="28"/>
      <c r="E40" s="24"/>
      <c r="F40" s="27" t="s">
        <v>93</v>
      </c>
      <c r="G40" s="23">
        <v>3</v>
      </c>
      <c r="H40" s="23"/>
    </row>
    <row r="41" spans="1:8" s="29" customFormat="1" ht="18" x14ac:dyDescent="0.3">
      <c r="A41" s="23"/>
      <c r="B41" s="27" t="s">
        <v>94</v>
      </c>
      <c r="C41" s="23">
        <v>3</v>
      </c>
      <c r="D41" s="28"/>
      <c r="E41" s="24"/>
      <c r="F41" s="27" t="s">
        <v>95</v>
      </c>
      <c r="G41" s="23">
        <v>2</v>
      </c>
      <c r="H41" s="23"/>
    </row>
    <row r="42" spans="1:8" s="29" customFormat="1" ht="18" x14ac:dyDescent="0.3">
      <c r="A42" s="23"/>
      <c r="B42" s="27" t="s">
        <v>96</v>
      </c>
      <c r="C42" s="23">
        <v>3</v>
      </c>
      <c r="D42" s="28"/>
      <c r="E42" s="24"/>
      <c r="F42" s="32" t="s">
        <v>90</v>
      </c>
      <c r="G42" s="23">
        <v>6</v>
      </c>
      <c r="H42" s="23"/>
    </row>
    <row r="43" spans="1:8" s="29" customFormat="1" ht="18" x14ac:dyDescent="0.3">
      <c r="A43" s="23"/>
      <c r="B43" s="32" t="s">
        <v>91</v>
      </c>
      <c r="C43" s="23">
        <v>6</v>
      </c>
      <c r="D43" s="28"/>
      <c r="E43" s="24"/>
      <c r="F43" s="27" t="s">
        <v>97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79" t="s">
        <v>15</v>
      </c>
      <c r="B45" s="79"/>
      <c r="C45" s="7">
        <f>SUM(C40:C44)</f>
        <v>15</v>
      </c>
      <c r="D45" s="10"/>
      <c r="E45" s="79" t="s">
        <v>15</v>
      </c>
      <c r="F45" s="79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80" t="s">
        <v>32</v>
      </c>
      <c r="B47" s="80"/>
      <c r="C47" s="45">
        <f>SUM(C14+G14+C24+G24+C35+G35+C45+G45)</f>
        <v>124</v>
      </c>
    </row>
    <row r="48" spans="1:8" s="18" customFormat="1" ht="17.25" x14ac:dyDescent="0.3">
      <c r="A48" s="45"/>
      <c r="B48" s="45"/>
      <c r="C48" s="45"/>
    </row>
    <row r="49" spans="1:8" s="18" customFormat="1" ht="17.25" x14ac:dyDescent="0.3">
      <c r="A49" s="33" t="s">
        <v>98</v>
      </c>
      <c r="B49" s="45"/>
      <c r="C49" s="45"/>
    </row>
    <row r="50" spans="1:8" s="18" customFormat="1" ht="18" x14ac:dyDescent="0.3">
      <c r="A50" s="34" t="s">
        <v>99</v>
      </c>
      <c r="B50" s="45"/>
      <c r="C50" s="45"/>
    </row>
    <row r="51" spans="1:8" s="18" customFormat="1" ht="18" x14ac:dyDescent="0.3">
      <c r="A51" s="33" t="s">
        <v>100</v>
      </c>
      <c r="B51" s="45"/>
      <c r="C51" s="45"/>
    </row>
    <row r="52" spans="1:8" s="18" customFormat="1" ht="18" x14ac:dyDescent="0.3">
      <c r="A52" s="33" t="s">
        <v>101</v>
      </c>
      <c r="B52" s="45"/>
      <c r="C52" s="45"/>
    </row>
    <row r="53" spans="1:8" s="18" customFormat="1" ht="18" x14ac:dyDescent="0.3">
      <c r="A53" s="33" t="s">
        <v>102</v>
      </c>
      <c r="B53" s="45"/>
      <c r="C53" s="45"/>
    </row>
    <row r="55" spans="1:8" x14ac:dyDescent="0.3">
      <c r="A55" s="25" t="s">
        <v>33</v>
      </c>
    </row>
    <row r="56" spans="1:8" x14ac:dyDescent="0.3">
      <c r="A56" s="1" t="s">
        <v>34</v>
      </c>
    </row>
    <row r="57" spans="1:8" x14ac:dyDescent="0.3">
      <c r="A57" s="1" t="s">
        <v>103</v>
      </c>
      <c r="B57" s="1" t="s">
        <v>104</v>
      </c>
    </row>
    <row r="58" spans="1:8" x14ac:dyDescent="0.3">
      <c r="A58" s="1" t="s">
        <v>105</v>
      </c>
      <c r="B58" s="1" t="s">
        <v>106</v>
      </c>
    </row>
    <row r="59" spans="1:8" x14ac:dyDescent="0.3">
      <c r="A59" s="1" t="s">
        <v>107</v>
      </c>
      <c r="B59" s="1" t="s">
        <v>108</v>
      </c>
    </row>
    <row r="60" spans="1:8" x14ac:dyDescent="0.3">
      <c r="A60" s="1" t="s">
        <v>109</v>
      </c>
      <c r="B60" s="1" t="s">
        <v>110</v>
      </c>
    </row>
    <row r="61" spans="1:8" x14ac:dyDescent="0.3">
      <c r="A61" s="1" t="s">
        <v>111</v>
      </c>
      <c r="B61" s="1" t="s">
        <v>112</v>
      </c>
    </row>
    <row r="62" spans="1:8" x14ac:dyDescent="0.3">
      <c r="A62" s="1" t="s">
        <v>113</v>
      </c>
    </row>
    <row r="64" spans="1:8" ht="36" customHeight="1" x14ac:dyDescent="0.3">
      <c r="A64" s="74" t="s">
        <v>35</v>
      </c>
      <c r="B64" s="74"/>
      <c r="C64" s="74"/>
      <c r="D64" s="74"/>
      <c r="E64" s="74"/>
      <c r="F64" s="74"/>
      <c r="G64" s="74"/>
      <c r="H64" s="74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revision/>
  <cp:lastPrinted>2017-03-24T16:59:56Z</cp:lastPrinted>
  <dcterms:created xsi:type="dcterms:W3CDTF">2014-11-13T16:50:47Z</dcterms:created>
  <dcterms:modified xsi:type="dcterms:W3CDTF">2020-09-21T23:40:57Z</dcterms:modified>
</cp:coreProperties>
</file>