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Shares\OTA\2020-2021 Pathways Updated\College of Agriculture &amp; Environmental Sciences\"/>
    </mc:Choice>
  </mc:AlternateContent>
  <bookViews>
    <workbookView xWindow="0" yWindow="0" windowWidth="28800" windowHeight="11775"/>
  </bookViews>
  <sheets>
    <sheet name="B.S. in " sheetId="8" r:id="rId1"/>
    <sheet name="Example" sheetId="9" r:id="rId2"/>
  </sheets>
  <calcPr calcId="162913"/>
</workbook>
</file>

<file path=xl/calcChain.xml><?xml version="1.0" encoding="utf-8"?>
<calcChain xmlns="http://schemas.openxmlformats.org/spreadsheetml/2006/main">
  <c r="G45" i="9" l="1"/>
  <c r="C45" i="9"/>
  <c r="G35" i="9"/>
  <c r="C35" i="9"/>
  <c r="G24" i="9"/>
  <c r="C24" i="9"/>
  <c r="G14" i="9"/>
  <c r="C14" i="9"/>
  <c r="C47" i="9" s="1"/>
  <c r="C47" i="8" l="1"/>
  <c r="G47" i="8" l="1"/>
  <c r="G37" i="8"/>
  <c r="C37" i="8"/>
  <c r="G26" i="8"/>
  <c r="C26" i="8"/>
  <c r="G15" i="8"/>
  <c r="C15" i="8"/>
  <c r="C49" i="8" l="1"/>
</calcChain>
</file>

<file path=xl/sharedStrings.xml><?xml version="1.0" encoding="utf-8"?>
<sst xmlns="http://schemas.openxmlformats.org/spreadsheetml/2006/main" count="306" uniqueCount="162">
  <si>
    <t>First Semester - Fall</t>
  </si>
  <si>
    <t>Second Semester - Spring</t>
  </si>
  <si>
    <t>Freshman/First Year</t>
  </si>
  <si>
    <t>Junior/Third Year</t>
  </si>
  <si>
    <t>Senior/Fourth Year</t>
  </si>
  <si>
    <t>CC Course</t>
  </si>
  <si>
    <t>N.C. A&amp;T Equivalent</t>
  </si>
  <si>
    <t>Credit Hours</t>
  </si>
  <si>
    <t>Total Credit Hours</t>
  </si>
  <si>
    <t>Required/Notes</t>
  </si>
  <si>
    <t>Third Semester - Fall</t>
  </si>
  <si>
    <t>Fourth Semester - Spring</t>
  </si>
  <si>
    <t>Fifth Semester - Fall</t>
  </si>
  <si>
    <t>Sixth Semester - Spring</t>
  </si>
  <si>
    <t>Seventh Semester - Fall</t>
  </si>
  <si>
    <t>Eighth Semester - Spring</t>
  </si>
  <si>
    <t>Please see your academic advisor to develop your individual plan, this is only meant to be a guide.</t>
  </si>
  <si>
    <t>MAJOR PROGRAM REQUIREMENTS</t>
  </si>
  <si>
    <t>Total Required Hours:</t>
  </si>
  <si>
    <t>All of your GEN ED and UGETC requirements are satisfied, if you have earned an Associate in Arts or Associate in Science Degree from a North Carolina Community College.</t>
  </si>
  <si>
    <t>Sophomore/Second Year</t>
  </si>
  <si>
    <t>A maximum of 64 hours is transferable from a North Carolina Community College.</t>
  </si>
  <si>
    <t>2014-2015 Transfer Curriculum Guide for Bachelor of Science in Agricultural and Environmental Systems (Environmental Studies)</t>
  </si>
  <si>
    <t xml:space="preserve">FRST 100 </t>
  </si>
  <si>
    <t xml:space="preserve">ENGL 100 </t>
  </si>
  <si>
    <t xml:space="preserve">NARS 110 </t>
  </si>
  <si>
    <t xml:space="preserve">MATH 101 </t>
  </si>
  <si>
    <t xml:space="preserve">CHEM 100 </t>
  </si>
  <si>
    <t xml:space="preserve">NARS 100 </t>
  </si>
  <si>
    <t xml:space="preserve">FRST 101 </t>
  </si>
  <si>
    <t xml:space="preserve">ENGL 101 </t>
  </si>
  <si>
    <t xml:space="preserve">BIOL 101 </t>
  </si>
  <si>
    <t xml:space="preserve">CHEM 104 </t>
  </si>
  <si>
    <t xml:space="preserve">CHEM 114 </t>
  </si>
  <si>
    <t xml:space="preserve">MATH 102 </t>
  </si>
  <si>
    <t xml:space="preserve">HPED 200 </t>
  </si>
  <si>
    <t xml:space="preserve">HIST 220 </t>
  </si>
  <si>
    <t xml:space="preserve">HIST 202 </t>
  </si>
  <si>
    <t xml:space="preserve">PHYS 101 </t>
  </si>
  <si>
    <t xml:space="preserve">MATH 224 </t>
  </si>
  <si>
    <t xml:space="preserve">PHYS 110 </t>
  </si>
  <si>
    <t xml:space="preserve">PHYS 110 (LAB) </t>
  </si>
  <si>
    <t xml:space="preserve">Electives (Non Major) </t>
  </si>
  <si>
    <r>
      <t>Major Electives</t>
    </r>
    <r>
      <rPr>
        <vertAlign val="superscript"/>
        <sz val="11"/>
        <color rgb="FF000000"/>
        <rFont val="Arial Narrow"/>
        <family val="2"/>
      </rPr>
      <t>1</t>
    </r>
    <r>
      <rPr>
        <sz val="11"/>
        <color rgb="FF000000"/>
        <rFont val="Arial Narrow"/>
        <family val="2"/>
      </rPr>
      <t xml:space="preserve"> </t>
    </r>
  </si>
  <si>
    <r>
      <t>Major Electives</t>
    </r>
    <r>
      <rPr>
        <vertAlign val="superscript"/>
        <sz val="11"/>
        <color rgb="FF000000"/>
        <rFont val="Arial Narrow"/>
        <family val="2"/>
      </rPr>
      <t xml:space="preserve">1 </t>
    </r>
  </si>
  <si>
    <r>
      <t>HIST 201</t>
    </r>
    <r>
      <rPr>
        <vertAlign val="superscript"/>
        <sz val="11"/>
        <color rgb="FF000000"/>
        <rFont val="Arial Narrow"/>
        <family val="2"/>
      </rPr>
      <t xml:space="preserve">4 </t>
    </r>
  </si>
  <si>
    <r>
      <t>SPCH 250</t>
    </r>
    <r>
      <rPr>
        <vertAlign val="superscript"/>
        <sz val="11"/>
        <color rgb="FF000000"/>
        <rFont val="Arial Narrow"/>
        <family val="2"/>
      </rPr>
      <t>5</t>
    </r>
    <r>
      <rPr>
        <sz val="11"/>
        <color rgb="FF000000"/>
        <rFont val="Arial Narrow"/>
        <family val="2"/>
      </rPr>
      <t xml:space="preserve"> </t>
    </r>
  </si>
  <si>
    <r>
      <t>ASME 275</t>
    </r>
    <r>
      <rPr>
        <vertAlign val="superscript"/>
        <sz val="11"/>
        <color rgb="FF000000"/>
        <rFont val="Arial Narrow"/>
        <family val="2"/>
      </rPr>
      <t xml:space="preserve">2 </t>
    </r>
  </si>
  <si>
    <r>
      <t>GEOG 200</t>
    </r>
    <r>
      <rPr>
        <vertAlign val="superscript"/>
        <sz val="11"/>
        <color rgb="FF000000"/>
        <rFont val="Arial Narrow"/>
        <family val="2"/>
      </rPr>
      <t>4</t>
    </r>
    <r>
      <rPr>
        <sz val="11"/>
        <color rgb="FF000000"/>
        <rFont val="Arial Narrow"/>
        <family val="2"/>
      </rPr>
      <t xml:space="preserve"> </t>
    </r>
  </si>
  <si>
    <r>
      <t>WMI 333</t>
    </r>
    <r>
      <rPr>
        <vertAlign val="superscript"/>
        <sz val="11"/>
        <color rgb="FF000000"/>
        <rFont val="Arial Narrow"/>
        <family val="2"/>
      </rPr>
      <t xml:space="preserve">2 </t>
    </r>
  </si>
  <si>
    <r>
      <t>BIOL 410</t>
    </r>
    <r>
      <rPr>
        <vertAlign val="superscript"/>
        <sz val="11"/>
        <color rgb="FF000000"/>
        <rFont val="Arial Narrow"/>
        <family val="2"/>
      </rPr>
      <t>2</t>
    </r>
    <r>
      <rPr>
        <sz val="11"/>
        <color rgb="FF000000"/>
        <rFont val="Arial Narrow"/>
        <family val="2"/>
      </rPr>
      <t xml:space="preserve"> </t>
    </r>
  </si>
  <si>
    <r>
      <t>PSYC 320</t>
    </r>
    <r>
      <rPr>
        <vertAlign val="superscript"/>
        <sz val="11"/>
        <color rgb="FF000000"/>
        <rFont val="Arial Narrow"/>
        <family val="2"/>
      </rPr>
      <t>4</t>
    </r>
    <r>
      <rPr>
        <sz val="11"/>
        <color rgb="FF000000"/>
        <rFont val="Arial Narrow"/>
        <family val="2"/>
      </rPr>
      <t xml:space="preserve"> </t>
    </r>
  </si>
  <si>
    <r>
      <t>ENVS 209</t>
    </r>
    <r>
      <rPr>
        <vertAlign val="superscript"/>
        <sz val="11"/>
        <color rgb="FF000000"/>
        <rFont val="Arial Narrow"/>
        <family val="2"/>
      </rPr>
      <t>1</t>
    </r>
    <r>
      <rPr>
        <sz val="11"/>
        <color rgb="FF000000"/>
        <rFont val="Arial Narrow"/>
        <family val="2"/>
      </rPr>
      <t xml:space="preserve"> </t>
    </r>
  </si>
  <si>
    <r>
      <t>NARS 520</t>
    </r>
    <r>
      <rPr>
        <vertAlign val="superscript"/>
        <sz val="11"/>
        <color rgb="FF000000"/>
        <rFont val="Arial Narrow"/>
        <family val="2"/>
      </rPr>
      <t>2</t>
    </r>
    <r>
      <rPr>
        <sz val="11"/>
        <color rgb="FF000000"/>
        <rFont val="Arial Narrow"/>
        <family val="2"/>
      </rPr>
      <t xml:space="preserve"> </t>
    </r>
  </si>
  <si>
    <r>
      <t>POLI 415</t>
    </r>
    <r>
      <rPr>
        <vertAlign val="superscript"/>
        <sz val="11"/>
        <color rgb="FF000000"/>
        <rFont val="Arial Narrow"/>
        <family val="2"/>
      </rPr>
      <t>2</t>
    </r>
    <r>
      <rPr>
        <sz val="11"/>
        <color rgb="FF000000"/>
        <rFont val="Arial Narrow"/>
        <family val="2"/>
      </rPr>
      <t xml:space="preserve"> </t>
    </r>
  </si>
  <si>
    <r>
      <t>BIOE 216</t>
    </r>
    <r>
      <rPr>
        <vertAlign val="superscript"/>
        <sz val="11"/>
        <color rgb="FF000000"/>
        <rFont val="Arial Narrow"/>
        <family val="2"/>
      </rPr>
      <t>3</t>
    </r>
    <r>
      <rPr>
        <sz val="11"/>
        <color rgb="FF000000"/>
        <rFont val="Arial Narrow"/>
        <family val="2"/>
      </rPr>
      <t xml:space="preserve"> </t>
    </r>
  </si>
  <si>
    <r>
      <t>ENVS 610</t>
    </r>
    <r>
      <rPr>
        <vertAlign val="superscript"/>
        <sz val="11"/>
        <color rgb="FF000000"/>
        <rFont val="Arial Narrow"/>
        <family val="2"/>
      </rPr>
      <t xml:space="preserve">3 </t>
    </r>
  </si>
  <si>
    <r>
      <t>NARS 599</t>
    </r>
    <r>
      <rPr>
        <vertAlign val="superscript"/>
        <sz val="11"/>
        <color rgb="FF000000"/>
        <rFont val="Arial Narrow"/>
        <family val="2"/>
      </rPr>
      <t xml:space="preserve">2 </t>
    </r>
  </si>
  <si>
    <r>
      <t>WMI 629</t>
    </r>
    <r>
      <rPr>
        <vertAlign val="superscript"/>
        <sz val="11"/>
        <color rgb="FF000000"/>
        <rFont val="Arial Narrow"/>
        <family val="2"/>
      </rPr>
      <t>2</t>
    </r>
    <r>
      <rPr>
        <sz val="11"/>
        <color rgb="FF000000"/>
        <rFont val="Arial Narrow"/>
        <family val="2"/>
      </rPr>
      <t xml:space="preserve"> </t>
    </r>
  </si>
  <si>
    <r>
      <t>AGED 607</t>
    </r>
    <r>
      <rPr>
        <vertAlign val="superscript"/>
        <sz val="11"/>
        <color rgb="FF000000"/>
        <rFont val="Arial Narrow"/>
        <family val="2"/>
      </rPr>
      <t>2</t>
    </r>
    <r>
      <rPr>
        <sz val="11"/>
        <color rgb="FF000000"/>
        <rFont val="Arial Narrow"/>
        <family val="2"/>
      </rPr>
      <t xml:space="preserve"> </t>
    </r>
  </si>
  <si>
    <r>
      <t>WMI 617</t>
    </r>
    <r>
      <rPr>
        <vertAlign val="superscript"/>
        <sz val="11"/>
        <color rgb="FF000000"/>
        <rFont val="Arial Narrow"/>
        <family val="2"/>
      </rPr>
      <t>2</t>
    </r>
    <r>
      <rPr>
        <sz val="11"/>
        <color rgb="FF000000"/>
        <rFont val="Arial Narrow"/>
        <family val="2"/>
      </rPr>
      <t xml:space="preserve"> </t>
    </r>
  </si>
  <si>
    <t>1Major Electives (Environmental Studies) Courses (Interdisciplinary Courses Providing Breath of Environmental Perspectives)</t>
  </si>
  <si>
    <r>
      <rPr>
        <vertAlign val="superscript"/>
        <sz val="11"/>
        <color indexed="8"/>
        <rFont val="Arial Narrow"/>
        <family val="2"/>
      </rPr>
      <t>2</t>
    </r>
    <r>
      <rPr>
        <sz val="11"/>
        <color indexed="8"/>
        <rFont val="Arial Narrow"/>
        <family val="2"/>
      </rPr>
      <t>Core Courses</t>
    </r>
  </si>
  <si>
    <r>
      <rPr>
        <vertAlign val="superscript"/>
        <sz val="11"/>
        <color indexed="8"/>
        <rFont val="Arial Narrow"/>
        <family val="2"/>
      </rPr>
      <t>3</t>
    </r>
    <r>
      <rPr>
        <sz val="11"/>
        <color indexed="8"/>
        <rFont val="Arial Narrow"/>
        <family val="2"/>
      </rPr>
      <t>Agricultural Science Courses (Interdisciplinary Courses Focused on the Environment)</t>
    </r>
  </si>
  <si>
    <r>
      <rPr>
        <vertAlign val="superscript"/>
        <sz val="11"/>
        <color indexed="8"/>
        <rFont val="Arial Narrow"/>
        <family val="2"/>
      </rPr>
      <t>4</t>
    </r>
    <r>
      <rPr>
        <sz val="11"/>
        <color indexed="8"/>
        <rFont val="Arial Narrow"/>
        <family val="2"/>
      </rPr>
      <t>Social Science Courses (Interdisciplinary Courses Focused on Social Science Investigation of Environmental Issues)</t>
    </r>
  </si>
  <si>
    <r>
      <rPr>
        <vertAlign val="superscript"/>
        <sz val="11"/>
        <color indexed="8"/>
        <rFont val="Arial Narrow"/>
        <family val="2"/>
      </rPr>
      <t>5</t>
    </r>
    <r>
      <rPr>
        <sz val="11"/>
        <color indexed="8"/>
        <rFont val="Arial Narrow"/>
        <family val="2"/>
      </rPr>
      <t>Communication Courses (Interdisciplinary Courses Focused on Environmental Communications)</t>
    </r>
  </si>
  <si>
    <t>AGED 607</t>
  </si>
  <si>
    <t>ASME 275</t>
  </si>
  <si>
    <t>BIOL 410</t>
  </si>
  <si>
    <t>ENVS 201</t>
  </si>
  <si>
    <t>ENVS 610</t>
  </si>
  <si>
    <t>NARS 520</t>
  </si>
  <si>
    <t>NARS 599</t>
  </si>
  <si>
    <t>POLI 415</t>
  </si>
  <si>
    <t>WMI 33</t>
  </si>
  <si>
    <t>WMI 617</t>
  </si>
  <si>
    <t>WMI 629</t>
  </si>
  <si>
    <t>Students must earn a C or better in the following courses:</t>
  </si>
  <si>
    <t>ENG 111</t>
  </si>
  <si>
    <t>MAT 171</t>
  </si>
  <si>
    <t>PHS 110</t>
  </si>
  <si>
    <t>ACA 122</t>
  </si>
  <si>
    <t>BIO 111</t>
  </si>
  <si>
    <t>CHM 131</t>
  </si>
  <si>
    <t>MAT 172</t>
  </si>
  <si>
    <r>
      <t>ENVS 201</t>
    </r>
    <r>
      <rPr>
        <vertAlign val="superscript"/>
        <sz val="11"/>
        <color rgb="FF000000"/>
        <rFont val="Arial Narrow"/>
        <family val="2"/>
      </rPr>
      <t xml:space="preserve">1 </t>
    </r>
  </si>
  <si>
    <t>GEL 111</t>
  </si>
  <si>
    <t>COM 110</t>
  </si>
  <si>
    <t>HIS 223</t>
  </si>
  <si>
    <t>MAT 152</t>
  </si>
  <si>
    <t>BIO 140</t>
  </si>
  <si>
    <t>PSY 150</t>
  </si>
  <si>
    <t>GEL 120</t>
  </si>
  <si>
    <t>GEN ED</t>
  </si>
  <si>
    <t>UGETC</t>
  </si>
  <si>
    <t>AST 111 or 151</t>
  </si>
  <si>
    <r>
      <t xml:space="preserve">AGR 160 </t>
    </r>
    <r>
      <rPr>
        <b/>
        <i/>
        <sz val="11"/>
        <color indexed="8"/>
        <rFont val="Arial Narrow"/>
        <family val="2"/>
      </rPr>
      <t xml:space="preserve">or                 </t>
    </r>
    <r>
      <rPr>
        <sz val="11"/>
        <color indexed="8"/>
        <rFont val="Arial Narrow"/>
        <family val="2"/>
      </rPr>
      <t xml:space="preserve"> HOR 162</t>
    </r>
  </si>
  <si>
    <t>Pre-Major/Elective</t>
  </si>
  <si>
    <r>
      <t>HEA 110</t>
    </r>
    <r>
      <rPr>
        <b/>
        <sz val="11"/>
        <color indexed="8"/>
        <rFont val="Arial Narrow"/>
        <family val="2"/>
      </rPr>
      <t xml:space="preserve"> or</t>
    </r>
    <r>
      <rPr>
        <sz val="11"/>
        <color indexed="8"/>
        <rFont val="Arial Narrow"/>
        <family val="2"/>
      </rPr>
      <t xml:space="preserve">
PED 110</t>
    </r>
  </si>
  <si>
    <r>
      <t>HIS 221</t>
    </r>
    <r>
      <rPr>
        <b/>
        <i/>
        <sz val="11"/>
        <color indexed="8"/>
        <rFont val="Arial Narrow"/>
        <family val="2"/>
      </rPr>
      <t xml:space="preserve"> or                       </t>
    </r>
    <r>
      <rPr>
        <sz val="11"/>
        <color indexed="8"/>
        <rFont val="Arial Narrow"/>
        <family val="2"/>
      </rPr>
      <t>HIS 222</t>
    </r>
  </si>
  <si>
    <r>
      <t xml:space="preserve">GEO 110 </t>
    </r>
    <r>
      <rPr>
        <b/>
        <i/>
        <sz val="11"/>
        <color indexed="8"/>
        <rFont val="Arial Narrow"/>
        <family val="2"/>
      </rPr>
      <t xml:space="preserve">or                     </t>
    </r>
    <r>
      <rPr>
        <sz val="11"/>
        <color indexed="8"/>
        <rFont val="Arial Narrow"/>
        <family val="2"/>
      </rPr>
      <t xml:space="preserve">GEO130 </t>
    </r>
    <r>
      <rPr>
        <b/>
        <i/>
        <sz val="11"/>
        <color indexed="8"/>
        <rFont val="Arial Narrow"/>
        <family val="2"/>
      </rPr>
      <t>or</t>
    </r>
    <r>
      <rPr>
        <sz val="11"/>
        <color indexed="8"/>
        <rFont val="Arial Narrow"/>
        <family val="2"/>
      </rPr>
      <t xml:space="preserve">                                 GEO 131</t>
    </r>
  </si>
  <si>
    <t>ENGL 101</t>
  </si>
  <si>
    <t>ENGL 100</t>
  </si>
  <si>
    <t>FRST 101</t>
  </si>
  <si>
    <t>HPED 200</t>
  </si>
  <si>
    <t>HIST 106</t>
  </si>
  <si>
    <t>PSYC 101</t>
  </si>
  <si>
    <t>SPCH 250</t>
  </si>
  <si>
    <t>PHIL 201</t>
  </si>
  <si>
    <t>Pre-Major Elective</t>
  </si>
  <si>
    <t>UGETC: Soc/Beh Sci - AA/AS</t>
  </si>
  <si>
    <t>UGETC: Eng Comp - AA/AS</t>
  </si>
  <si>
    <t xml:space="preserve"> </t>
  </si>
  <si>
    <t>MATH 101</t>
  </si>
  <si>
    <t>CHEM 100</t>
  </si>
  <si>
    <t>NARS 110</t>
  </si>
  <si>
    <r>
      <t>ENG 112</t>
    </r>
    <r>
      <rPr>
        <sz val="10.5"/>
        <color rgb="FFFF0000"/>
        <rFont val="Arial Narrow"/>
        <family val="2"/>
      </rPr>
      <t xml:space="preserve"> or</t>
    </r>
    <r>
      <rPr>
        <sz val="10.5"/>
        <color indexed="8"/>
        <rFont val="Arial Narrow"/>
        <family val="2"/>
      </rPr>
      <t xml:space="preserve"> ENG 113 </t>
    </r>
    <r>
      <rPr>
        <sz val="10.5"/>
        <color rgb="FFFF0000"/>
        <rFont val="Arial Narrow"/>
        <family val="2"/>
      </rPr>
      <t>or</t>
    </r>
    <r>
      <rPr>
        <sz val="10.5"/>
        <color indexed="8"/>
        <rFont val="Arial Narrow"/>
        <family val="2"/>
      </rPr>
      <t xml:space="preserve"> ENG 114</t>
    </r>
  </si>
  <si>
    <t>BIOL 101</t>
  </si>
  <si>
    <t>CHEM 104</t>
  </si>
  <si>
    <t>CHEM 114</t>
  </si>
  <si>
    <t>Non Major Elective</t>
  </si>
  <si>
    <t>HIST 107</t>
  </si>
  <si>
    <t>PHYS 101</t>
  </si>
  <si>
    <t>MATH 224</t>
  </si>
  <si>
    <t>GEOG 200</t>
  </si>
  <si>
    <t>WMI 333</t>
  </si>
  <si>
    <t>ENVS 344</t>
  </si>
  <si>
    <t>PHYS 110</t>
  </si>
  <si>
    <t>ENVS 210</t>
  </si>
  <si>
    <t>ENVS 209</t>
  </si>
  <si>
    <t>NARS 472</t>
  </si>
  <si>
    <t>POLI 250</t>
  </si>
  <si>
    <t>BIOE 216</t>
  </si>
  <si>
    <t>OSH 394</t>
  </si>
  <si>
    <t>BIOE 323</t>
  </si>
  <si>
    <t>ENVS 410</t>
  </si>
  <si>
    <t>NARS 498</t>
  </si>
  <si>
    <t>ANSC 413</t>
  </si>
  <si>
    <t>ENVS 444</t>
  </si>
  <si>
    <t>ENVS 424</t>
  </si>
  <si>
    <t>ENVS 422</t>
  </si>
  <si>
    <t>ENVS 420</t>
  </si>
  <si>
    <t>ENVS 466</t>
  </si>
  <si>
    <r>
      <t>ARG 160</t>
    </r>
    <r>
      <rPr>
        <sz val="10.5"/>
        <color rgb="FFFF0000"/>
        <rFont val="Arial Narrow"/>
        <family val="2"/>
      </rPr>
      <t xml:space="preserve"> or </t>
    </r>
    <r>
      <rPr>
        <sz val="10.5"/>
        <color indexed="8"/>
        <rFont val="Arial Narrow"/>
        <family val="2"/>
      </rPr>
      <t>ANS 130</t>
    </r>
    <r>
      <rPr>
        <sz val="10.5"/>
        <color rgb="FFFF0000"/>
        <rFont val="Arial Narrow"/>
        <family val="2"/>
      </rPr>
      <t xml:space="preserve"> or </t>
    </r>
    <r>
      <rPr>
        <sz val="10.5"/>
        <color indexed="8"/>
        <rFont val="Arial Narrow"/>
        <family val="2"/>
      </rPr>
      <t>HOR 162</t>
    </r>
  </si>
  <si>
    <t>PHS 110 or FIP 230</t>
  </si>
  <si>
    <t>UGETC Natural Sciences -AA/AS</t>
  </si>
  <si>
    <t>GED ED: Natural Science</t>
  </si>
  <si>
    <t>UGETC:Math - AS</t>
  </si>
  <si>
    <t>UGETC: Math - AA/AS</t>
  </si>
  <si>
    <t>GEL 111 or PHS 130</t>
  </si>
  <si>
    <t>BUS 240</t>
  </si>
  <si>
    <r>
      <t xml:space="preserve">COM 110 </t>
    </r>
    <r>
      <rPr>
        <sz val="10.5"/>
        <color rgb="FFFF0000"/>
        <rFont val="Arial Narrow"/>
        <family val="2"/>
      </rPr>
      <t>or</t>
    </r>
    <r>
      <rPr>
        <sz val="10.5"/>
        <color indexed="8"/>
        <rFont val="Arial Narrow"/>
        <family val="2"/>
      </rPr>
      <t xml:space="preserve"> COM 111</t>
    </r>
  </si>
  <si>
    <t>GEO 110 or GEO 130 or  GEO 131</t>
  </si>
  <si>
    <r>
      <rPr>
        <b/>
        <u/>
        <sz val="11"/>
        <color indexed="8"/>
        <rFont val="Arial Narrow"/>
        <family val="2"/>
      </rPr>
      <t>Suggested Elective and Substitution Courses</t>
    </r>
    <r>
      <rPr>
        <sz val="11"/>
        <color indexed="8"/>
        <rFont val="Arial Narrow"/>
        <family val="2"/>
      </rPr>
      <t xml:space="preserve">
ABM 438 – Resource and Environmental Economics and Policy
ANSC 413 – Sanitation and Diseases of Farm Animals
AREN 221 – Building Sanitation and Fire Protection
AREN 470 – Energy and the Environment
CIEN 212 – Fundamental Principles in Environmental Engineering
CIEN 416 – Solid Waste Management
FCS 346 – Food Safety and Sanitation
LASC 365 – Biology, Diseases and Care of Laboratory Animal
NARS 250 – Insects, Man and Environment
OSH 201 – Introduction to Environmental Health and Safety
OSH 210 – Industrial Accident Prevention
OSH 230 – Trans Hazardous Material</t>
    </r>
  </si>
  <si>
    <t>NARS 100</t>
  </si>
  <si>
    <t>CHEM 110</t>
  </si>
  <si>
    <t>PHYS 111 lab</t>
  </si>
  <si>
    <t>MATH 111/112; CHEM 106/116; CHEM 107/117, PHYS 225/235 – Recommended for students who may wish to pursue graduate work.
The environmental studies curriculum is a combination of interdisciplinary courses in which students develop their creativity, analytical skills and imagination by discovering alternative ways of applying basic concepts of science, coupled with their liberal education to environmental problem solving and sustainability issues. The concentration incorporates breadth and depth in interdisciplinary courses in which students learn to integrate analytical perspectives in a focus area of student’s interest.</t>
  </si>
  <si>
    <t>HIS 221 or HIS 222</t>
  </si>
  <si>
    <t>UGETC: Soc/Beh Sci.- AA/AS</t>
  </si>
  <si>
    <t>Please see your academic advisor to develop your individual plan. This is only meant to be a guide.</t>
  </si>
  <si>
    <t>2020-2021 Pathway for Bachelor of Science in Agricultural and Environmental Systems                                                                          (Environmental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</si>
</sst>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color indexed="8"/>
      <name val="Arial"/>
      <family val="2"/>
    </font>
    <font>
      <sz val="11"/>
      <color indexed="8"/>
      <name val="Arial Narrow"/>
      <family val="2"/>
    </font>
    <font>
      <b/>
      <sz val="11"/>
      <color rgb="FF000000"/>
      <name val="Arial Narrow"/>
      <family val="2"/>
    </font>
    <font>
      <b/>
      <sz val="11"/>
      <color indexed="8"/>
      <name val="Arial Narrow"/>
      <family val="2"/>
    </font>
    <font>
      <sz val="11"/>
      <color rgb="FF000000"/>
      <name val="Arial Narrow"/>
      <family val="2"/>
    </font>
    <font>
      <sz val="13"/>
      <color indexed="8"/>
      <name val="Arial Narrow"/>
      <family val="2"/>
    </font>
    <font>
      <b/>
      <sz val="15"/>
      <color indexed="8"/>
      <name val="Arial Narrow"/>
      <family val="2"/>
    </font>
    <font>
      <b/>
      <sz val="13"/>
      <color indexed="8"/>
      <name val="Arial Narrow"/>
      <family val="2"/>
    </font>
    <font>
      <b/>
      <sz val="11"/>
      <color rgb="FFFF0000"/>
      <name val="Arial Narrow"/>
      <family val="2"/>
    </font>
    <font>
      <b/>
      <u/>
      <sz val="11"/>
      <color indexed="8"/>
      <name val="Arial Narrow"/>
      <family val="2"/>
    </font>
    <font>
      <b/>
      <i/>
      <sz val="12"/>
      <color indexed="8"/>
      <name val="Arial Narrow"/>
      <family val="2"/>
    </font>
    <font>
      <vertAlign val="superscript"/>
      <sz val="11"/>
      <color rgb="FF000000"/>
      <name val="Arial Narrow"/>
      <family val="2"/>
    </font>
    <font>
      <vertAlign val="superscript"/>
      <sz val="11"/>
      <color indexed="8"/>
      <name val="Arial Narrow"/>
      <family val="2"/>
    </font>
    <font>
      <b/>
      <i/>
      <sz val="11"/>
      <color indexed="8"/>
      <name val="Arial Narrow"/>
      <family val="2"/>
    </font>
    <font>
      <b/>
      <sz val="13"/>
      <color rgb="FFFFC000"/>
      <name val="Arial Narrow"/>
      <family val="2"/>
    </font>
    <font>
      <b/>
      <sz val="11"/>
      <color rgb="FFFFC000"/>
      <name val="Arial Narrow"/>
      <family val="2"/>
    </font>
    <font>
      <sz val="10.5"/>
      <color indexed="8"/>
      <name val="Arial Narrow"/>
      <family val="2"/>
    </font>
    <font>
      <sz val="10.5"/>
      <color rgb="FF000000"/>
      <name val="Arial Narrow"/>
      <family val="2"/>
    </font>
    <font>
      <b/>
      <sz val="10.5"/>
      <color indexed="8"/>
      <name val="Arial Narrow"/>
      <family val="2"/>
    </font>
    <font>
      <sz val="10.5"/>
      <color rgb="FFFF0000"/>
      <name val="Arial Narrow"/>
      <family val="2"/>
    </font>
    <font>
      <b/>
      <sz val="10"/>
      <color indexed="8"/>
      <name val="Arial Narrow"/>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auto="1"/>
      </left>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101">
    <xf numFmtId="0" fontId="0" fillId="0" borderId="0" xfId="0"/>
    <xf numFmtId="0" fontId="1"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right"/>
    </xf>
    <xf numFmtId="0" fontId="5" fillId="0" borderId="0" xfId="0" applyFont="1"/>
    <xf numFmtId="0" fontId="3" fillId="0" borderId="3" xfId="0" applyFont="1" applyBorder="1"/>
    <xf numFmtId="0" fontId="3" fillId="0" borderId="2" xfId="0" applyFont="1" applyBorder="1"/>
    <xf numFmtId="0" fontId="1" fillId="0" borderId="2" xfId="0" applyFont="1" applyBorder="1"/>
    <xf numFmtId="0" fontId="3" fillId="0" borderId="7" xfId="0" applyFont="1" applyBorder="1"/>
    <xf numFmtId="0" fontId="3" fillId="0" borderId="5" xfId="0" applyFont="1" applyBorder="1"/>
    <xf numFmtId="0" fontId="1" fillId="0" borderId="5" xfId="0" applyFont="1" applyBorder="1"/>
    <xf numFmtId="0" fontId="2" fillId="0" borderId="8"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2" fillId="0" borderId="8" xfId="0" applyFont="1" applyBorder="1" applyAlignment="1">
      <alignment horizontal="center"/>
    </xf>
    <xf numFmtId="0" fontId="6" fillId="0" borderId="0" xfId="0" applyFont="1"/>
    <xf numFmtId="0" fontId="7" fillId="0" borderId="0" xfId="0" applyFont="1" applyAlignment="1">
      <alignment horizontal="center"/>
    </xf>
    <xf numFmtId="0" fontId="7" fillId="0" borderId="0" xfId="0" applyFont="1" applyAlignment="1">
      <alignment horizontal="right"/>
    </xf>
    <xf numFmtId="0" fontId="7" fillId="0" borderId="0" xfId="0" applyFont="1"/>
    <xf numFmtId="0" fontId="3" fillId="0" borderId="10" xfId="0" applyFont="1" applyBorder="1" applyAlignment="1">
      <alignment horizontal="center" wrapText="1"/>
    </xf>
    <xf numFmtId="0" fontId="3" fillId="0" borderId="0" xfId="0" applyFont="1" applyAlignment="1">
      <alignment horizontal="center"/>
    </xf>
    <xf numFmtId="0" fontId="3" fillId="0" borderId="0" xfId="0" applyFont="1" applyBorder="1" applyAlignment="1">
      <alignment horizontal="right"/>
    </xf>
    <xf numFmtId="0" fontId="3" fillId="0" borderId="0" xfId="0" applyFont="1" applyBorder="1"/>
    <xf numFmtId="0" fontId="1" fillId="0" borderId="1" xfId="0" applyFont="1" applyFill="1" applyBorder="1"/>
    <xf numFmtId="0" fontId="1" fillId="0" borderId="4" xfId="0" applyFont="1" applyFill="1" applyBorder="1"/>
    <xf numFmtId="0" fontId="9" fillId="0" borderId="0" xfId="0" applyFont="1"/>
    <xf numFmtId="0" fontId="1" fillId="0" borderId="17" xfId="0" applyFont="1" applyFill="1" applyBorder="1"/>
    <xf numFmtId="0" fontId="4" fillId="0" borderId="1" xfId="0" applyFont="1" applyFill="1" applyBorder="1" applyAlignment="1">
      <alignment vertical="center"/>
    </xf>
    <xf numFmtId="0" fontId="1" fillId="0" borderId="6" xfId="0" applyFont="1" applyFill="1" applyBorder="1"/>
    <xf numFmtId="0" fontId="1" fillId="0" borderId="0" xfId="0" applyFont="1" applyFill="1"/>
    <xf numFmtId="0" fontId="1" fillId="0" borderId="18" xfId="0" applyFont="1" applyFill="1" applyBorder="1"/>
    <xf numFmtId="0" fontId="1" fillId="0" borderId="4" xfId="0" applyFont="1" applyFill="1" applyBorder="1" applyAlignment="1">
      <alignment wrapText="1"/>
    </xf>
    <xf numFmtId="0" fontId="4" fillId="0" borderId="1" xfId="0" applyFont="1" applyFill="1" applyBorder="1" applyAlignment="1">
      <alignment vertical="center" wrapText="1"/>
    </xf>
    <xf numFmtId="0" fontId="1" fillId="0" borderId="0" xfId="0" applyFont="1" applyAlignment="1">
      <alignment horizontal="left"/>
    </xf>
    <xf numFmtId="0" fontId="1" fillId="0" borderId="0" xfId="0" applyFont="1" applyAlignment="1"/>
    <xf numFmtId="0" fontId="1" fillId="0" borderId="1" xfId="0" applyFont="1" applyFill="1" applyBorder="1" applyAlignment="1">
      <alignment wrapText="1"/>
    </xf>
    <xf numFmtId="0" fontId="7" fillId="0" borderId="0" xfId="0" applyFont="1" applyAlignment="1">
      <alignment horizontal="right"/>
    </xf>
    <xf numFmtId="0" fontId="1" fillId="0" borderId="4" xfId="0" applyFont="1" applyFill="1" applyBorder="1" applyAlignment="1">
      <alignment vertical="center"/>
    </xf>
    <xf numFmtId="0" fontId="1" fillId="0" borderId="1" xfId="0" applyFont="1" applyFill="1" applyBorder="1" applyAlignment="1">
      <alignment vertical="center"/>
    </xf>
    <xf numFmtId="0" fontId="4"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wrapText="1"/>
    </xf>
    <xf numFmtId="0" fontId="1" fillId="0" borderId="6" xfId="0" applyFont="1" applyFill="1" applyBorder="1" applyAlignment="1">
      <alignment vertical="center"/>
    </xf>
    <xf numFmtId="0" fontId="1" fillId="0" borderId="4" xfId="0" applyFont="1" applyFill="1" applyBorder="1" applyAlignment="1">
      <alignment vertical="center" wrapText="1"/>
    </xf>
    <xf numFmtId="0" fontId="16" fillId="0" borderId="1" xfId="0" applyFont="1" applyFill="1" applyBorder="1" applyAlignment="1">
      <alignment vertical="center"/>
    </xf>
    <xf numFmtId="0" fontId="17" fillId="0" borderId="1" xfId="0" applyFont="1" applyFill="1" applyBorder="1" applyAlignment="1">
      <alignment vertical="center"/>
    </xf>
    <xf numFmtId="0" fontId="16" fillId="0" borderId="6" xfId="0" applyFont="1" applyFill="1" applyBorder="1" applyAlignment="1">
      <alignment vertical="center"/>
    </xf>
    <xf numFmtId="0" fontId="16" fillId="0" borderId="4" xfId="0" applyFont="1" applyFill="1" applyBorder="1" applyAlignment="1">
      <alignment vertical="center"/>
    </xf>
    <xf numFmtId="0" fontId="16" fillId="0" borderId="17" xfId="0" applyFont="1" applyFill="1" applyBorder="1" applyAlignment="1">
      <alignment vertical="center" wrapText="1"/>
    </xf>
    <xf numFmtId="0" fontId="16" fillId="0" borderId="0" xfId="0" applyFont="1" applyFill="1" applyAlignment="1">
      <alignment vertical="center"/>
    </xf>
    <xf numFmtId="0" fontId="16" fillId="0" borderId="18" xfId="0" applyFont="1" applyFill="1" applyBorder="1" applyAlignment="1">
      <alignment vertical="center"/>
    </xf>
    <xf numFmtId="0" fontId="17" fillId="0" borderId="1" xfId="0" applyFont="1" applyFill="1" applyBorder="1" applyAlignment="1">
      <alignment vertical="center" wrapText="1"/>
    </xf>
    <xf numFmtId="0" fontId="16" fillId="0" borderId="1" xfId="0" applyFont="1" applyFill="1" applyBorder="1" applyAlignment="1">
      <alignment vertical="center" wrapText="1"/>
    </xf>
    <xf numFmtId="0" fontId="16" fillId="0" borderId="6" xfId="0" applyFont="1" applyFill="1" applyBorder="1" applyAlignment="1">
      <alignment vertical="center" wrapText="1"/>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16" fillId="0" borderId="4" xfId="0" applyFont="1" applyFill="1" applyBorder="1" applyAlignment="1">
      <alignment vertical="center" wrapText="1"/>
    </xf>
    <xf numFmtId="0" fontId="16" fillId="0" borderId="0" xfId="0" applyFont="1" applyFill="1"/>
    <xf numFmtId="0" fontId="16" fillId="0" borderId="1" xfId="0" applyFont="1" applyFill="1" applyBorder="1"/>
    <xf numFmtId="0" fontId="16" fillId="0" borderId="4" xfId="0" applyFont="1" applyFill="1" applyBorder="1"/>
    <xf numFmtId="0" fontId="16" fillId="0" borderId="1" xfId="0" applyFont="1" applyFill="1" applyBorder="1" applyAlignment="1">
      <alignment wrapText="1"/>
    </xf>
    <xf numFmtId="0" fontId="16" fillId="0" borderId="1" xfId="0" applyFont="1" applyFill="1" applyBorder="1" applyAlignment="1">
      <alignment horizontal="right" vertical="center"/>
    </xf>
    <xf numFmtId="0" fontId="16" fillId="0" borderId="6" xfId="0" applyFont="1" applyFill="1" applyBorder="1" applyAlignment="1">
      <alignment horizontal="left" vertical="center"/>
    </xf>
    <xf numFmtId="0" fontId="17" fillId="0" borderId="1" xfId="0" applyFont="1" applyFill="1" applyBorder="1" applyAlignment="1">
      <alignment horizontal="left" vertical="center"/>
    </xf>
    <xf numFmtId="0" fontId="16" fillId="0" borderId="6" xfId="0" applyFont="1" applyFill="1" applyBorder="1"/>
    <xf numFmtId="0" fontId="16" fillId="0" borderId="0" xfId="0" applyFont="1" applyAlignment="1">
      <alignment horizontal="left"/>
    </xf>
    <xf numFmtId="0" fontId="18" fillId="0" borderId="0" xfId="0" applyFont="1" applyAlignment="1">
      <alignment horizontal="left" wrapText="1"/>
    </xf>
    <xf numFmtId="0" fontId="18" fillId="0" borderId="0" xfId="0" applyFont="1"/>
    <xf numFmtId="0" fontId="16" fillId="0" borderId="4" xfId="0" applyFont="1" applyFill="1" applyBorder="1" applyAlignment="1">
      <alignment wrapText="1"/>
    </xf>
    <xf numFmtId="0" fontId="17" fillId="3" borderId="1" xfId="0" applyFont="1" applyFill="1" applyBorder="1" applyAlignment="1">
      <alignment vertical="center"/>
    </xf>
    <xf numFmtId="0" fontId="16" fillId="3" borderId="1" xfId="0" applyFont="1" applyFill="1" applyBorder="1" applyAlignment="1">
      <alignment vertical="center"/>
    </xf>
    <xf numFmtId="0" fontId="18" fillId="0" borderId="6" xfId="0" applyFont="1" applyFill="1" applyBorder="1" applyAlignment="1">
      <alignment horizontal="center" vertical="center" wrapText="1"/>
    </xf>
    <xf numFmtId="0" fontId="20" fillId="0" borderId="0" xfId="0" applyFont="1" applyAlignment="1">
      <alignment vertical="top" wrapText="1"/>
    </xf>
    <xf numFmtId="2" fontId="16" fillId="3" borderId="6" xfId="0" applyNumberFormat="1" applyFont="1" applyFill="1" applyBorder="1" applyAlignment="1">
      <alignment horizontal="left" wrapText="1"/>
    </xf>
    <xf numFmtId="0" fontId="16" fillId="0" borderId="22" xfId="0" applyFont="1" applyFill="1" applyBorder="1" applyAlignment="1">
      <alignment horizontal="center" vertical="center"/>
    </xf>
    <xf numFmtId="0" fontId="16" fillId="0" borderId="10" xfId="0" applyFont="1" applyFill="1" applyBorder="1" applyAlignment="1">
      <alignment horizontal="center" vertical="center"/>
    </xf>
    <xf numFmtId="0" fontId="20" fillId="0" borderId="0" xfId="0" applyFont="1" applyAlignment="1">
      <alignment horizontal="left" vertical="top" wrapText="1"/>
    </xf>
    <xf numFmtId="0" fontId="14" fillId="2" borderId="1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15" fillId="2" borderId="14" xfId="0" applyFont="1" applyFill="1" applyBorder="1" applyAlignment="1">
      <alignment horizontal="center"/>
    </xf>
    <xf numFmtId="0" fontId="15" fillId="2" borderId="15" xfId="0" applyFont="1" applyFill="1" applyBorder="1" applyAlignment="1">
      <alignment horizontal="center"/>
    </xf>
    <xf numFmtId="0" fontId="15" fillId="2" borderId="16" xfId="0" applyFont="1" applyFill="1" applyBorder="1" applyAlignment="1">
      <alignment horizontal="center"/>
    </xf>
    <xf numFmtId="0" fontId="3" fillId="0" borderId="2" xfId="0" applyFont="1" applyBorder="1" applyAlignment="1">
      <alignment horizontal="right"/>
    </xf>
    <xf numFmtId="0" fontId="6" fillId="0" borderId="0" xfId="0" applyFont="1" applyAlignment="1">
      <alignment horizontal="center" wrapText="1"/>
    </xf>
    <xf numFmtId="0" fontId="6" fillId="0" borderId="0" xfId="0" applyFont="1" applyAlignment="1">
      <alignment horizontal="center"/>
    </xf>
    <xf numFmtId="0" fontId="10"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left"/>
    </xf>
    <xf numFmtId="0" fontId="3" fillId="0" borderId="0" xfId="0" applyFont="1" applyAlignment="1">
      <alignment wrapText="1"/>
    </xf>
    <xf numFmtId="0" fontId="8" fillId="0" borderId="0" xfId="0" applyFont="1" applyAlignment="1">
      <alignment horizontal="center"/>
    </xf>
    <xf numFmtId="0" fontId="7" fillId="0" borderId="0" xfId="0" applyFont="1" applyAlignment="1">
      <alignment horizontal="right"/>
    </xf>
    <xf numFmtId="0" fontId="3" fillId="0" borderId="3" xfId="0" applyFont="1" applyBorder="1" applyAlignment="1">
      <alignment horizontal="right"/>
    </xf>
    <xf numFmtId="0" fontId="1" fillId="0" borderId="3" xfId="0" applyFont="1" applyBorder="1" applyAlignment="1">
      <alignment horizontal="right"/>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21" xfId="0" applyFont="1" applyFill="1" applyBorder="1" applyAlignment="1">
      <alignment horizontal="left" vertical="center"/>
    </xf>
    <xf numFmtId="0" fontId="1" fillId="0"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tabSelected="1" zoomScale="166" zoomScaleNormal="166" workbookViewId="0">
      <selection activeCell="E24" sqref="E24"/>
    </sheetView>
  </sheetViews>
  <sheetFormatPr defaultColWidth="9.140625" defaultRowHeight="16.5" x14ac:dyDescent="0.3"/>
  <cols>
    <col min="1" max="1" width="17.7109375" style="1" customWidth="1"/>
    <col min="2" max="2" width="17.85546875" style="1" customWidth="1"/>
    <col min="3" max="3" width="6.28515625" style="1" bestFit="1" customWidth="1"/>
    <col min="4" max="4" width="16.5703125" style="1" customWidth="1"/>
    <col min="5" max="5" width="19.5703125" style="1" customWidth="1"/>
    <col min="6" max="6" width="19" style="1" customWidth="1"/>
    <col min="7" max="7" width="6.28515625" style="1" bestFit="1" customWidth="1"/>
    <col min="8" max="8" width="19.85546875" style="1" customWidth="1"/>
    <col min="9" max="16384" width="9.140625" style="1"/>
  </cols>
  <sheetData>
    <row r="1" spans="1:8" s="16" customFormat="1" ht="36.75" customHeight="1" x14ac:dyDescent="0.3">
      <c r="A1" s="87" t="s">
        <v>161</v>
      </c>
      <c r="B1" s="88"/>
      <c r="C1" s="88"/>
      <c r="D1" s="88"/>
      <c r="E1" s="88"/>
      <c r="F1" s="88"/>
      <c r="G1" s="88"/>
      <c r="H1" s="88"/>
    </row>
    <row r="2" spans="1:8" ht="4.5" customHeight="1" x14ac:dyDescent="0.3">
      <c r="A2" s="17"/>
      <c r="B2" s="17"/>
      <c r="C2" s="17"/>
      <c r="D2" s="17"/>
      <c r="E2" s="17"/>
      <c r="F2" s="17"/>
      <c r="G2" s="17"/>
      <c r="H2" s="17"/>
    </row>
    <row r="3" spans="1:8" x14ac:dyDescent="0.3">
      <c r="A3" s="89" t="s">
        <v>160</v>
      </c>
      <c r="B3" s="89"/>
      <c r="C3" s="89"/>
      <c r="D3" s="89"/>
      <c r="E3" s="89"/>
      <c r="F3" s="89"/>
      <c r="G3" s="89"/>
      <c r="H3" s="89"/>
    </row>
    <row r="4" spans="1:8" ht="17.25" thickBot="1" x14ac:dyDescent="0.35">
      <c r="A4" s="93" t="s">
        <v>21</v>
      </c>
      <c r="B4" s="93"/>
      <c r="C4" s="93"/>
      <c r="D4" s="93"/>
      <c r="E4" s="93"/>
      <c r="F4" s="93"/>
      <c r="G4" s="93"/>
      <c r="H4" s="93"/>
    </row>
    <row r="5" spans="1:8" s="5" customFormat="1" ht="18" thickTop="1" x14ac:dyDescent="0.3">
      <c r="A5" s="80" t="s">
        <v>2</v>
      </c>
      <c r="B5" s="81"/>
      <c r="C5" s="81"/>
      <c r="D5" s="81"/>
      <c r="E5" s="81"/>
      <c r="F5" s="81"/>
      <c r="G5" s="81"/>
      <c r="H5" s="82"/>
    </row>
    <row r="6" spans="1:8" ht="17.25" thickBot="1" x14ac:dyDescent="0.35">
      <c r="A6" s="83" t="s">
        <v>0</v>
      </c>
      <c r="B6" s="84"/>
      <c r="C6" s="84"/>
      <c r="D6" s="84"/>
      <c r="E6" s="84" t="s">
        <v>1</v>
      </c>
      <c r="F6" s="84"/>
      <c r="G6" s="84"/>
      <c r="H6" s="85"/>
    </row>
    <row r="7" spans="1:8" s="21" customFormat="1" ht="33.75" thickTop="1" x14ac:dyDescent="0.3">
      <c r="A7" s="13" t="s">
        <v>5</v>
      </c>
      <c r="B7" s="15" t="s">
        <v>6</v>
      </c>
      <c r="C7" s="13" t="s">
        <v>7</v>
      </c>
      <c r="D7" s="14" t="s">
        <v>9</v>
      </c>
      <c r="E7" s="20" t="s">
        <v>5</v>
      </c>
      <c r="F7" s="12" t="s">
        <v>6</v>
      </c>
      <c r="G7" s="13" t="s">
        <v>7</v>
      </c>
      <c r="H7" s="13" t="s">
        <v>9</v>
      </c>
    </row>
    <row r="8" spans="1:8" s="52" customFormat="1" ht="27" x14ac:dyDescent="0.2">
      <c r="A8" s="47" t="s">
        <v>81</v>
      </c>
      <c r="B8" s="48" t="s">
        <v>103</v>
      </c>
      <c r="C8" s="47">
        <v>1</v>
      </c>
      <c r="D8" s="49"/>
      <c r="E8" s="59" t="s">
        <v>116</v>
      </c>
      <c r="F8" s="48" t="s">
        <v>101</v>
      </c>
      <c r="G8" s="47">
        <v>3</v>
      </c>
      <c r="H8" s="55" t="s">
        <v>111</v>
      </c>
    </row>
    <row r="9" spans="1:8" s="52" customFormat="1" ht="27" x14ac:dyDescent="0.2">
      <c r="A9" s="47" t="s">
        <v>78</v>
      </c>
      <c r="B9" s="48" t="s">
        <v>102</v>
      </c>
      <c r="C9" s="47">
        <v>3</v>
      </c>
      <c r="D9" s="51" t="s">
        <v>111</v>
      </c>
      <c r="E9" s="53" t="s">
        <v>82</v>
      </c>
      <c r="F9" s="54" t="s">
        <v>117</v>
      </c>
      <c r="G9" s="47">
        <v>4</v>
      </c>
      <c r="H9" s="55" t="s">
        <v>145</v>
      </c>
    </row>
    <row r="10" spans="1:8" s="52" customFormat="1" ht="27" x14ac:dyDescent="0.2">
      <c r="A10" s="55" t="s">
        <v>143</v>
      </c>
      <c r="B10" s="48" t="s">
        <v>115</v>
      </c>
      <c r="C10" s="47">
        <v>3</v>
      </c>
      <c r="D10" s="74"/>
      <c r="E10" s="77" t="s">
        <v>83</v>
      </c>
      <c r="F10" s="54" t="s">
        <v>118</v>
      </c>
      <c r="G10" s="47">
        <v>3</v>
      </c>
      <c r="H10" s="47" t="s">
        <v>146</v>
      </c>
    </row>
    <row r="11" spans="1:8" s="52" customFormat="1" ht="27" x14ac:dyDescent="0.2">
      <c r="A11" s="55" t="s">
        <v>79</v>
      </c>
      <c r="B11" s="48" t="s">
        <v>113</v>
      </c>
      <c r="C11" s="47">
        <v>4</v>
      </c>
      <c r="D11" s="56" t="s">
        <v>148</v>
      </c>
      <c r="E11" s="78"/>
      <c r="F11" s="54" t="s">
        <v>119</v>
      </c>
      <c r="G11" s="47">
        <v>1</v>
      </c>
      <c r="H11" s="47"/>
    </row>
    <row r="12" spans="1:8" s="52" customFormat="1" ht="13.5" x14ac:dyDescent="0.2">
      <c r="A12" s="47" t="s">
        <v>144</v>
      </c>
      <c r="B12" s="48" t="s">
        <v>114</v>
      </c>
      <c r="C12" s="47">
        <v>3</v>
      </c>
      <c r="D12" s="56" t="s">
        <v>97</v>
      </c>
      <c r="E12" s="57" t="s">
        <v>84</v>
      </c>
      <c r="F12" s="48" t="s">
        <v>34</v>
      </c>
      <c r="G12" s="47">
        <v>4</v>
      </c>
      <c r="H12" s="58" t="s">
        <v>147</v>
      </c>
    </row>
    <row r="13" spans="1:8" s="52" customFormat="1" ht="13.5" x14ac:dyDescent="0.2">
      <c r="A13" s="47"/>
      <c r="B13" s="48" t="s">
        <v>155</v>
      </c>
      <c r="C13" s="47">
        <v>1</v>
      </c>
      <c r="D13" s="49"/>
      <c r="E13" s="57"/>
      <c r="F13" s="48"/>
      <c r="G13" s="47"/>
      <c r="H13" s="58"/>
    </row>
    <row r="14" spans="1:8" s="52" customFormat="1" ht="13.5" x14ac:dyDescent="0.2">
      <c r="A14" s="47"/>
      <c r="B14" s="72" t="s">
        <v>154</v>
      </c>
      <c r="C14" s="73">
        <v>1</v>
      </c>
      <c r="D14" s="49"/>
      <c r="E14" s="59"/>
      <c r="F14" s="47"/>
      <c r="G14" s="47"/>
      <c r="H14" s="47"/>
    </row>
    <row r="15" spans="1:8" s="2" customFormat="1" ht="15.75" customHeight="1" thickBot="1" x14ac:dyDescent="0.35">
      <c r="A15" s="95" t="s">
        <v>8</v>
      </c>
      <c r="B15" s="95"/>
      <c r="C15" s="6">
        <f>SUM(C8:C14)</f>
        <v>16</v>
      </c>
      <c r="D15" s="9"/>
      <c r="E15" s="96" t="s">
        <v>8</v>
      </c>
      <c r="F15" s="96"/>
      <c r="G15" s="6">
        <f>SUM(G8:G14)</f>
        <v>15</v>
      </c>
      <c r="H15" s="6"/>
    </row>
    <row r="16" spans="1:8" ht="17.25" thickBot="1" x14ac:dyDescent="0.35">
      <c r="B16" s="3"/>
    </row>
    <row r="17" spans="1:8" s="5" customFormat="1" ht="18" thickTop="1" x14ac:dyDescent="0.3">
      <c r="A17" s="80" t="s">
        <v>20</v>
      </c>
      <c r="B17" s="81"/>
      <c r="C17" s="81"/>
      <c r="D17" s="81"/>
      <c r="E17" s="81"/>
      <c r="F17" s="81"/>
      <c r="G17" s="81"/>
      <c r="H17" s="82"/>
    </row>
    <row r="18" spans="1:8" ht="17.25" thickBot="1" x14ac:dyDescent="0.35">
      <c r="A18" s="83" t="s">
        <v>10</v>
      </c>
      <c r="B18" s="84"/>
      <c r="C18" s="84"/>
      <c r="D18" s="84"/>
      <c r="E18" s="84" t="s">
        <v>11</v>
      </c>
      <c r="F18" s="84"/>
      <c r="G18" s="84"/>
      <c r="H18" s="85"/>
    </row>
    <row r="19" spans="1:8" s="21" customFormat="1" ht="33.75" thickTop="1" x14ac:dyDescent="0.3">
      <c r="A19" s="13" t="s">
        <v>5</v>
      </c>
      <c r="B19" s="15" t="s">
        <v>6</v>
      </c>
      <c r="C19" s="13" t="s">
        <v>7</v>
      </c>
      <c r="D19" s="14" t="s">
        <v>9</v>
      </c>
      <c r="E19" s="20" t="s">
        <v>5</v>
      </c>
      <c r="F19" s="12" t="s">
        <v>6</v>
      </c>
      <c r="G19" s="13" t="s">
        <v>7</v>
      </c>
      <c r="H19" s="13" t="s">
        <v>9</v>
      </c>
    </row>
    <row r="20" spans="1:8" s="60" customFormat="1" ht="13.5" x14ac:dyDescent="0.2">
      <c r="A20" s="55"/>
      <c r="B20" s="72" t="s">
        <v>104</v>
      </c>
      <c r="C20" s="47">
        <v>2</v>
      </c>
      <c r="D20" s="49"/>
      <c r="E20" s="47" t="s">
        <v>88</v>
      </c>
      <c r="F20" s="48" t="s">
        <v>121</v>
      </c>
      <c r="G20" s="47">
        <v>3</v>
      </c>
      <c r="H20" s="47" t="s">
        <v>97</v>
      </c>
    </row>
    <row r="21" spans="1:8" s="52" customFormat="1" ht="27" x14ac:dyDescent="0.2">
      <c r="A21" s="47" t="s">
        <v>149</v>
      </c>
      <c r="B21" s="48" t="s">
        <v>69</v>
      </c>
      <c r="C21" s="47">
        <v>3</v>
      </c>
      <c r="D21" s="56" t="s">
        <v>110</v>
      </c>
      <c r="E21" s="50"/>
      <c r="F21" s="48" t="s">
        <v>122</v>
      </c>
      <c r="G21" s="47">
        <v>3</v>
      </c>
      <c r="H21" s="55"/>
    </row>
    <row r="22" spans="1:8" s="60" customFormat="1" ht="13.5" x14ac:dyDescent="0.2">
      <c r="A22" s="63" t="s">
        <v>158</v>
      </c>
      <c r="B22" s="48" t="s">
        <v>105</v>
      </c>
      <c r="C22" s="64">
        <v>3</v>
      </c>
      <c r="D22" s="65" t="s">
        <v>97</v>
      </c>
      <c r="E22" s="58"/>
      <c r="F22" s="66" t="s">
        <v>67</v>
      </c>
      <c r="G22" s="64">
        <v>3</v>
      </c>
      <c r="H22" s="58"/>
    </row>
    <row r="23" spans="1:8" s="60" customFormat="1" ht="13.5" x14ac:dyDescent="0.2">
      <c r="A23" s="61" t="s">
        <v>150</v>
      </c>
      <c r="B23" s="48" t="s">
        <v>108</v>
      </c>
      <c r="C23" s="61">
        <v>3</v>
      </c>
      <c r="D23" s="67"/>
      <c r="E23" s="62" t="s">
        <v>89</v>
      </c>
      <c r="F23" s="48" t="s">
        <v>123</v>
      </c>
      <c r="G23" s="61">
        <v>3</v>
      </c>
      <c r="H23" s="61"/>
    </row>
    <row r="24" spans="1:8" s="60" customFormat="1" ht="27" x14ac:dyDescent="0.2">
      <c r="A24" s="47" t="s">
        <v>151</v>
      </c>
      <c r="B24" s="48" t="s">
        <v>107</v>
      </c>
      <c r="C24" s="47">
        <v>3</v>
      </c>
      <c r="D24" s="49" t="s">
        <v>109</v>
      </c>
      <c r="E24" s="71" t="s">
        <v>152</v>
      </c>
      <c r="F24" s="54" t="s">
        <v>124</v>
      </c>
      <c r="G24" s="61">
        <v>3</v>
      </c>
      <c r="H24" s="61"/>
    </row>
    <row r="25" spans="1:8" s="60" customFormat="1" ht="13.5" x14ac:dyDescent="0.2">
      <c r="A25" s="47" t="s">
        <v>112</v>
      </c>
      <c r="B25" s="48" t="s">
        <v>120</v>
      </c>
      <c r="C25" s="61">
        <v>3</v>
      </c>
      <c r="D25" s="49" t="s">
        <v>112</v>
      </c>
      <c r="E25" s="59"/>
      <c r="F25" s="48" t="s">
        <v>112</v>
      </c>
      <c r="G25" s="61" t="s">
        <v>112</v>
      </c>
      <c r="H25" s="47"/>
    </row>
    <row r="26" spans="1:8" s="2" customFormat="1" ht="17.25" thickBot="1" x14ac:dyDescent="0.35">
      <c r="A26" s="86" t="s">
        <v>8</v>
      </c>
      <c r="B26" s="86"/>
      <c r="C26" s="7">
        <f>SUM(C20:C25)</f>
        <v>17</v>
      </c>
      <c r="D26" s="10"/>
      <c r="E26" s="86" t="s">
        <v>8</v>
      </c>
      <c r="F26" s="86"/>
      <c r="G26" s="7">
        <f>SUM(G20:G25)</f>
        <v>15</v>
      </c>
      <c r="H26" s="7"/>
    </row>
    <row r="27" spans="1:8" s="2" customFormat="1" ht="17.25" thickBot="1" x14ac:dyDescent="0.35"/>
    <row r="28" spans="1:8" s="5" customFormat="1" ht="18" thickTop="1" x14ac:dyDescent="0.3">
      <c r="A28" s="80" t="s">
        <v>3</v>
      </c>
      <c r="B28" s="81"/>
      <c r="C28" s="81"/>
      <c r="D28" s="81"/>
      <c r="E28" s="81"/>
      <c r="F28" s="81"/>
      <c r="G28" s="81"/>
      <c r="H28" s="82"/>
    </row>
    <row r="29" spans="1:8" ht="17.25" thickBot="1" x14ac:dyDescent="0.35">
      <c r="A29" s="83" t="s">
        <v>12</v>
      </c>
      <c r="B29" s="84"/>
      <c r="C29" s="84"/>
      <c r="D29" s="84"/>
      <c r="E29" s="84" t="s">
        <v>13</v>
      </c>
      <c r="F29" s="84"/>
      <c r="G29" s="84"/>
      <c r="H29" s="85"/>
    </row>
    <row r="30" spans="1:8" s="21" customFormat="1" ht="33.75" thickTop="1" x14ac:dyDescent="0.3">
      <c r="A30" s="13" t="s">
        <v>5</v>
      </c>
      <c r="B30" s="12" t="s">
        <v>6</v>
      </c>
      <c r="C30" s="13" t="s">
        <v>7</v>
      </c>
      <c r="D30" s="14" t="s">
        <v>9</v>
      </c>
      <c r="E30" s="20" t="s">
        <v>5</v>
      </c>
      <c r="F30" s="12" t="s">
        <v>6</v>
      </c>
      <c r="G30" s="13" t="s">
        <v>7</v>
      </c>
      <c r="H30" s="13" t="s">
        <v>9</v>
      </c>
    </row>
    <row r="31" spans="1:8" s="52" customFormat="1" ht="13.5" x14ac:dyDescent="0.2">
      <c r="A31" s="47"/>
      <c r="B31" s="48" t="s">
        <v>125</v>
      </c>
      <c r="C31" s="47">
        <v>1</v>
      </c>
      <c r="D31" s="49"/>
      <c r="E31" s="50"/>
      <c r="F31" s="48" t="s">
        <v>129</v>
      </c>
      <c r="G31" s="47">
        <v>3</v>
      </c>
      <c r="H31" s="47"/>
    </row>
    <row r="32" spans="1:8" s="52" customFormat="1" ht="13.5" x14ac:dyDescent="0.2">
      <c r="A32" s="47"/>
      <c r="B32" s="48" t="s">
        <v>126</v>
      </c>
      <c r="C32" s="47">
        <v>3</v>
      </c>
      <c r="D32" s="49"/>
      <c r="E32" s="50"/>
      <c r="F32" s="48" t="s">
        <v>130</v>
      </c>
      <c r="G32" s="47">
        <v>1</v>
      </c>
      <c r="H32" s="47"/>
    </row>
    <row r="33" spans="1:8" s="52" customFormat="1" ht="13.5" x14ac:dyDescent="0.2">
      <c r="A33" s="47"/>
      <c r="B33" s="48" t="s">
        <v>127</v>
      </c>
      <c r="C33" s="47">
        <v>3</v>
      </c>
      <c r="D33" s="49"/>
      <c r="E33" s="50"/>
      <c r="F33" s="48" t="s">
        <v>131</v>
      </c>
      <c r="G33" s="47">
        <v>3</v>
      </c>
      <c r="H33" s="47"/>
    </row>
    <row r="34" spans="1:8" s="52" customFormat="1" ht="13.5" x14ac:dyDescent="0.2">
      <c r="A34" s="47"/>
      <c r="B34" s="48" t="s">
        <v>156</v>
      </c>
      <c r="C34" s="47">
        <v>1</v>
      </c>
      <c r="D34" s="49"/>
      <c r="E34" s="50"/>
      <c r="F34" s="48" t="s">
        <v>132</v>
      </c>
      <c r="G34" s="47">
        <v>3</v>
      </c>
      <c r="H34" s="47"/>
    </row>
    <row r="35" spans="1:8" s="52" customFormat="1" ht="27" x14ac:dyDescent="0.2">
      <c r="A35" s="55" t="s">
        <v>91</v>
      </c>
      <c r="B35" s="48" t="s">
        <v>106</v>
      </c>
      <c r="C35" s="47">
        <v>3</v>
      </c>
      <c r="D35" s="76" t="s">
        <v>159</v>
      </c>
      <c r="E35" s="50"/>
      <c r="F35" s="48" t="s">
        <v>133</v>
      </c>
      <c r="G35" s="47">
        <v>3</v>
      </c>
      <c r="H35" s="47"/>
    </row>
    <row r="36" spans="1:8" s="52" customFormat="1" ht="13.5" x14ac:dyDescent="0.2">
      <c r="A36" s="47"/>
      <c r="B36" s="48" t="s">
        <v>128</v>
      </c>
      <c r="C36" s="47">
        <v>3</v>
      </c>
      <c r="D36" s="49"/>
      <c r="E36" s="50"/>
      <c r="F36" s="48" t="s">
        <v>134</v>
      </c>
      <c r="G36" s="47">
        <v>3</v>
      </c>
      <c r="H36" s="47"/>
    </row>
    <row r="37" spans="1:8" ht="17.25" thickBot="1" x14ac:dyDescent="0.35">
      <c r="A37" s="86" t="s">
        <v>8</v>
      </c>
      <c r="B37" s="86"/>
      <c r="C37" s="7">
        <f>SUM(C31:C36)</f>
        <v>14</v>
      </c>
      <c r="D37" s="11"/>
      <c r="E37" s="86" t="s">
        <v>8</v>
      </c>
      <c r="F37" s="86"/>
      <c r="G37" s="7">
        <f>SUM(G31:G36)</f>
        <v>16</v>
      </c>
      <c r="H37" s="8"/>
    </row>
    <row r="38" spans="1:8" ht="17.25" thickBot="1" x14ac:dyDescent="0.35">
      <c r="A38" s="4"/>
      <c r="B38" s="4"/>
      <c r="E38" s="4"/>
      <c r="F38" s="4"/>
    </row>
    <row r="39" spans="1:8" s="5" customFormat="1" ht="18" thickTop="1" x14ac:dyDescent="0.3">
      <c r="A39" s="80" t="s">
        <v>4</v>
      </c>
      <c r="B39" s="81"/>
      <c r="C39" s="81"/>
      <c r="D39" s="81"/>
      <c r="E39" s="81"/>
      <c r="F39" s="81"/>
      <c r="G39" s="81"/>
      <c r="H39" s="82"/>
    </row>
    <row r="40" spans="1:8" ht="17.25" thickBot="1" x14ac:dyDescent="0.35">
      <c r="A40" s="83" t="s">
        <v>14</v>
      </c>
      <c r="B40" s="84"/>
      <c r="C40" s="84"/>
      <c r="D40" s="84"/>
      <c r="E40" s="84" t="s">
        <v>15</v>
      </c>
      <c r="F40" s="84"/>
      <c r="G40" s="84"/>
      <c r="H40" s="85"/>
    </row>
    <row r="41" spans="1:8" s="21" customFormat="1" ht="33.75" thickTop="1" x14ac:dyDescent="0.3">
      <c r="A41" s="13" t="s">
        <v>5</v>
      </c>
      <c r="B41" s="12" t="s">
        <v>6</v>
      </c>
      <c r="C41" s="13" t="s">
        <v>7</v>
      </c>
      <c r="D41" s="14" t="s">
        <v>9</v>
      </c>
      <c r="E41" s="20" t="s">
        <v>5</v>
      </c>
      <c r="F41" s="12" t="s">
        <v>6</v>
      </c>
      <c r="G41" s="13" t="s">
        <v>7</v>
      </c>
      <c r="H41" s="13" t="s">
        <v>9</v>
      </c>
    </row>
    <row r="42" spans="1:8" s="52" customFormat="1" ht="13.5" x14ac:dyDescent="0.2">
      <c r="A42" s="47"/>
      <c r="B42" s="48" t="s">
        <v>135</v>
      </c>
      <c r="C42" s="47">
        <v>3</v>
      </c>
      <c r="D42" s="49"/>
      <c r="E42" s="50"/>
      <c r="F42" s="48" t="s">
        <v>140</v>
      </c>
      <c r="G42" s="47">
        <v>3</v>
      </c>
      <c r="H42" s="47"/>
    </row>
    <row r="43" spans="1:8" s="52" customFormat="1" ht="13.5" x14ac:dyDescent="0.2">
      <c r="A43" s="47"/>
      <c r="B43" s="48" t="s">
        <v>136</v>
      </c>
      <c r="C43" s="47">
        <v>3</v>
      </c>
      <c r="D43" s="49"/>
      <c r="E43" s="50"/>
      <c r="F43" s="48" t="s">
        <v>141</v>
      </c>
      <c r="G43" s="47">
        <v>3</v>
      </c>
      <c r="H43" s="47"/>
    </row>
    <row r="44" spans="1:8" s="52" customFormat="1" ht="13.5" x14ac:dyDescent="0.2">
      <c r="A44" s="47"/>
      <c r="B44" s="48" t="s">
        <v>137</v>
      </c>
      <c r="C44" s="47">
        <v>3</v>
      </c>
      <c r="D44" s="49"/>
      <c r="E44" s="50"/>
      <c r="F44" s="54" t="s">
        <v>142</v>
      </c>
      <c r="G44" s="47">
        <v>3</v>
      </c>
      <c r="H44" s="47"/>
    </row>
    <row r="45" spans="1:8" s="52" customFormat="1" ht="13.5" x14ac:dyDescent="0.2">
      <c r="A45" s="47"/>
      <c r="B45" s="48" t="s">
        <v>138</v>
      </c>
      <c r="C45" s="47">
        <v>3</v>
      </c>
      <c r="D45" s="49"/>
      <c r="E45" s="50"/>
      <c r="F45" s="54" t="s">
        <v>120</v>
      </c>
      <c r="G45" s="47">
        <v>3</v>
      </c>
      <c r="H45" s="47"/>
    </row>
    <row r="46" spans="1:8" s="52" customFormat="1" ht="13.5" x14ac:dyDescent="0.2">
      <c r="A46" s="47"/>
      <c r="B46" s="54" t="s">
        <v>139</v>
      </c>
      <c r="C46" s="47">
        <v>3</v>
      </c>
      <c r="D46" s="49"/>
      <c r="E46" s="50"/>
      <c r="F46" s="48"/>
      <c r="G46" s="47"/>
      <c r="H46" s="47"/>
    </row>
    <row r="47" spans="1:8" s="2" customFormat="1" ht="17.25" thickBot="1" x14ac:dyDescent="0.35">
      <c r="A47" s="86" t="s">
        <v>8</v>
      </c>
      <c r="B47" s="86"/>
      <c r="C47" s="7">
        <f>SUM(C42:C46)</f>
        <v>15</v>
      </c>
      <c r="D47" s="10"/>
      <c r="E47" s="86" t="s">
        <v>8</v>
      </c>
      <c r="F47" s="86"/>
      <c r="G47" s="7">
        <f>SUM(G42:G46)</f>
        <v>12</v>
      </c>
      <c r="H47" s="7"/>
    </row>
    <row r="48" spans="1:8" s="2" customFormat="1" x14ac:dyDescent="0.3">
      <c r="A48" s="22"/>
      <c r="B48" s="22"/>
      <c r="C48" s="23"/>
      <c r="D48" s="23"/>
      <c r="E48" s="22"/>
      <c r="F48" s="22"/>
      <c r="G48" s="23"/>
      <c r="H48" s="23"/>
    </row>
    <row r="49" spans="1:8" s="19" customFormat="1" ht="17.25" x14ac:dyDescent="0.3">
      <c r="A49" s="94" t="s">
        <v>18</v>
      </c>
      <c r="B49" s="94"/>
      <c r="C49" s="18">
        <f>SUM(C15+G15+C26+G26+C37+G37+C47+G47)</f>
        <v>120</v>
      </c>
    </row>
    <row r="50" spans="1:8" s="75" customFormat="1" ht="64.5" customHeight="1" x14ac:dyDescent="0.2">
      <c r="A50" s="79" t="s">
        <v>157</v>
      </c>
      <c r="B50" s="79"/>
      <c r="C50" s="79"/>
      <c r="D50" s="79"/>
      <c r="E50" s="79"/>
      <c r="F50" s="79"/>
      <c r="G50" s="79"/>
      <c r="H50" s="79"/>
    </row>
    <row r="51" spans="1:8" s="75" customFormat="1" ht="13.5" customHeight="1" x14ac:dyDescent="0.2">
      <c r="A51" s="79"/>
      <c r="B51" s="79"/>
      <c r="C51" s="79"/>
      <c r="D51" s="79"/>
      <c r="E51" s="79"/>
      <c r="F51" s="79"/>
      <c r="G51" s="79"/>
      <c r="H51" s="79"/>
    </row>
    <row r="52" spans="1:8" s="75" customFormat="1" ht="19.5" customHeight="1" x14ac:dyDescent="0.2"/>
    <row r="53" spans="1:8" s="70" customFormat="1" ht="13.5" x14ac:dyDescent="0.2">
      <c r="A53" s="68"/>
      <c r="B53" s="69"/>
      <c r="C53" s="69"/>
      <c r="D53" s="69"/>
      <c r="E53" s="69"/>
      <c r="F53" s="69"/>
      <c r="G53" s="69"/>
      <c r="H53" s="69"/>
    </row>
    <row r="55" spans="1:8" x14ac:dyDescent="0.3">
      <c r="A55" s="26" t="s">
        <v>17</v>
      </c>
    </row>
    <row r="56" spans="1:8" x14ac:dyDescent="0.3">
      <c r="A56" s="1" t="s">
        <v>77</v>
      </c>
    </row>
    <row r="57" spans="1:8" ht="8.25" customHeight="1" x14ac:dyDescent="0.3"/>
    <row r="58" spans="1:8" x14ac:dyDescent="0.3">
      <c r="A58" s="1" t="s">
        <v>69</v>
      </c>
      <c r="B58" s="1" t="s">
        <v>138</v>
      </c>
    </row>
    <row r="59" spans="1:8" x14ac:dyDescent="0.3">
      <c r="A59" s="1" t="s">
        <v>128</v>
      </c>
      <c r="B59" s="1" t="s">
        <v>130</v>
      </c>
    </row>
    <row r="60" spans="1:8" x14ac:dyDescent="0.3">
      <c r="A60" s="1" t="s">
        <v>135</v>
      </c>
      <c r="B60" s="1" t="s">
        <v>136</v>
      </c>
    </row>
    <row r="61" spans="1:8" x14ac:dyDescent="0.3">
      <c r="A61" s="1" t="s">
        <v>141</v>
      </c>
      <c r="B61" s="1" t="s">
        <v>67</v>
      </c>
    </row>
    <row r="62" spans="1:8" ht="15.75" customHeight="1" x14ac:dyDescent="0.3">
      <c r="A62" s="1" t="s">
        <v>140</v>
      </c>
      <c r="B62" s="1" t="s">
        <v>125</v>
      </c>
    </row>
    <row r="63" spans="1:8" ht="52.5" customHeight="1" x14ac:dyDescent="0.3">
      <c r="A63" s="92" t="s">
        <v>19</v>
      </c>
      <c r="B63" s="92"/>
      <c r="C63" s="92"/>
      <c r="D63" s="92"/>
      <c r="E63" s="92"/>
      <c r="F63" s="92"/>
      <c r="G63" s="92"/>
      <c r="H63" s="92"/>
    </row>
    <row r="64" spans="1:8" ht="17.25" customHeight="1" x14ac:dyDescent="0.3"/>
    <row r="65" spans="1:8" ht="2.25" customHeight="1" x14ac:dyDescent="0.3"/>
    <row r="66" spans="1:8" ht="0.75" hidden="1" customHeight="1" x14ac:dyDescent="0.3">
      <c r="A66" s="90" t="s">
        <v>153</v>
      </c>
      <c r="B66" s="91"/>
      <c r="C66" s="91"/>
      <c r="D66" s="91"/>
      <c r="E66" s="91"/>
      <c r="F66" s="91"/>
      <c r="G66" s="91"/>
      <c r="H66" s="91"/>
    </row>
    <row r="67" spans="1:8" x14ac:dyDescent="0.3">
      <c r="A67" s="91"/>
      <c r="B67" s="91"/>
      <c r="C67" s="91"/>
      <c r="D67" s="91"/>
      <c r="E67" s="91"/>
      <c r="F67" s="91"/>
      <c r="G67" s="91"/>
      <c r="H67" s="91"/>
    </row>
    <row r="68" spans="1:8" x14ac:dyDescent="0.3">
      <c r="A68" s="91"/>
      <c r="B68" s="91"/>
      <c r="C68" s="91"/>
      <c r="D68" s="91"/>
      <c r="E68" s="91"/>
      <c r="F68" s="91"/>
      <c r="G68" s="91"/>
      <c r="H68" s="91"/>
    </row>
    <row r="69" spans="1:8" x14ac:dyDescent="0.3">
      <c r="A69" s="91"/>
      <c r="B69" s="91"/>
      <c r="C69" s="91"/>
      <c r="D69" s="91"/>
      <c r="E69" s="91"/>
      <c r="F69" s="91"/>
      <c r="G69" s="91"/>
      <c r="H69" s="91"/>
    </row>
    <row r="70" spans="1:8" x14ac:dyDescent="0.3">
      <c r="A70" s="91"/>
      <c r="B70" s="91"/>
      <c r="C70" s="91"/>
      <c r="D70" s="91"/>
      <c r="E70" s="91"/>
      <c r="F70" s="91"/>
      <c r="G70" s="91"/>
      <c r="H70" s="91"/>
    </row>
    <row r="71" spans="1:8" x14ac:dyDescent="0.3">
      <c r="A71" s="91"/>
      <c r="B71" s="91"/>
      <c r="C71" s="91"/>
      <c r="D71" s="91"/>
      <c r="E71" s="91"/>
      <c r="F71" s="91"/>
      <c r="G71" s="91"/>
      <c r="H71" s="91"/>
    </row>
    <row r="72" spans="1:8" x14ac:dyDescent="0.3">
      <c r="A72" s="91"/>
      <c r="B72" s="91"/>
      <c r="C72" s="91"/>
      <c r="D72" s="91"/>
      <c r="E72" s="91"/>
      <c r="F72" s="91"/>
      <c r="G72" s="91"/>
      <c r="H72" s="91"/>
    </row>
    <row r="73" spans="1:8" x14ac:dyDescent="0.3">
      <c r="A73" s="91"/>
      <c r="B73" s="91"/>
      <c r="C73" s="91"/>
      <c r="D73" s="91"/>
      <c r="E73" s="91"/>
      <c r="F73" s="91"/>
      <c r="G73" s="91"/>
      <c r="H73" s="91"/>
    </row>
    <row r="74" spans="1:8" x14ac:dyDescent="0.3">
      <c r="A74" s="91"/>
      <c r="B74" s="91"/>
      <c r="C74" s="91"/>
      <c r="D74" s="91"/>
      <c r="E74" s="91"/>
      <c r="F74" s="91"/>
      <c r="G74" s="91"/>
      <c r="H74" s="91"/>
    </row>
    <row r="75" spans="1:8" x14ac:dyDescent="0.3">
      <c r="A75" s="91"/>
      <c r="B75" s="91"/>
      <c r="C75" s="91"/>
      <c r="D75" s="91"/>
      <c r="E75" s="91"/>
      <c r="F75" s="91"/>
      <c r="G75" s="91"/>
      <c r="H75" s="91"/>
    </row>
    <row r="76" spans="1:8" x14ac:dyDescent="0.3">
      <c r="A76" s="91"/>
      <c r="B76" s="91"/>
      <c r="C76" s="91"/>
      <c r="D76" s="91"/>
      <c r="E76" s="91"/>
      <c r="F76" s="91"/>
      <c r="G76" s="91"/>
      <c r="H76" s="91"/>
    </row>
    <row r="77" spans="1:8" ht="20.25" customHeight="1" x14ac:dyDescent="0.3">
      <c r="A77" s="91"/>
      <c r="B77" s="91"/>
      <c r="C77" s="91"/>
      <c r="D77" s="91"/>
      <c r="E77" s="91"/>
      <c r="F77" s="91"/>
      <c r="G77" s="91"/>
      <c r="H77" s="91"/>
    </row>
    <row r="78" spans="1:8" ht="15.75" customHeight="1" x14ac:dyDescent="0.3">
      <c r="A78" s="91"/>
      <c r="B78" s="91"/>
      <c r="C78" s="91"/>
      <c r="D78" s="91"/>
      <c r="E78" s="91"/>
      <c r="F78" s="91"/>
      <c r="G78" s="91"/>
      <c r="H78" s="91"/>
    </row>
    <row r="79" spans="1:8" ht="21" customHeight="1" x14ac:dyDescent="0.3">
      <c r="A79" s="91"/>
      <c r="B79" s="91"/>
      <c r="C79" s="91"/>
      <c r="D79" s="91"/>
      <c r="E79" s="91"/>
      <c r="F79" s="91"/>
      <c r="G79" s="91"/>
      <c r="H79" s="91"/>
    </row>
    <row r="80" spans="1:8" ht="3.75" customHeight="1" x14ac:dyDescent="0.3">
      <c r="A80" s="91"/>
      <c r="B80" s="91"/>
      <c r="C80" s="91"/>
      <c r="D80" s="91"/>
      <c r="E80" s="91"/>
      <c r="F80" s="91"/>
      <c r="G80" s="91"/>
      <c r="H80" s="91"/>
    </row>
  </sheetData>
  <mergeCells count="28">
    <mergeCell ref="A66:H80"/>
    <mergeCell ref="A63:H63"/>
    <mergeCell ref="A4:H4"/>
    <mergeCell ref="A40:D40"/>
    <mergeCell ref="E40:H40"/>
    <mergeCell ref="A47:B47"/>
    <mergeCell ref="E47:F47"/>
    <mergeCell ref="A49:B49"/>
    <mergeCell ref="A39:H39"/>
    <mergeCell ref="A15:B15"/>
    <mergeCell ref="E15:F15"/>
    <mergeCell ref="A17:H17"/>
    <mergeCell ref="A18:D18"/>
    <mergeCell ref="E18:H18"/>
    <mergeCell ref="A26:B26"/>
    <mergeCell ref="E26:F26"/>
    <mergeCell ref="A1:H1"/>
    <mergeCell ref="A3:H3"/>
    <mergeCell ref="A5:H5"/>
    <mergeCell ref="A6:D6"/>
    <mergeCell ref="E6:H6"/>
    <mergeCell ref="E10:E11"/>
    <mergeCell ref="A50:H51"/>
    <mergeCell ref="A28:H28"/>
    <mergeCell ref="A29:D29"/>
    <mergeCell ref="E29:H29"/>
    <mergeCell ref="A37:B37"/>
    <mergeCell ref="E37:F37"/>
  </mergeCells>
  <pageMargins left="0.7" right="0.7" top="0.5" bottom="0.5" header="0.3" footer="0"/>
  <pageSetup orientation="landscape" r:id="rId1"/>
  <rowBreaks count="2" manualBreakCount="2">
    <brk id="26" max="16383" man="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A17" sqref="A17:D17"/>
    </sheetView>
  </sheetViews>
  <sheetFormatPr defaultColWidth="9.140625" defaultRowHeight="16.5" x14ac:dyDescent="0.3"/>
  <cols>
    <col min="1" max="1" width="17.7109375" style="1" customWidth="1"/>
    <col min="2" max="2" width="17.85546875" style="1" customWidth="1"/>
    <col min="3" max="3" width="6.28515625" style="1" customWidth="1"/>
    <col min="4" max="4" width="16.5703125" style="1" customWidth="1"/>
    <col min="5" max="5" width="19.5703125" style="1" customWidth="1"/>
    <col min="6" max="6" width="19" style="1" customWidth="1"/>
    <col min="7" max="7" width="6.28515625" style="1" customWidth="1"/>
    <col min="8" max="8" width="19.85546875" style="1" customWidth="1"/>
    <col min="9" max="16384" width="9.140625" style="1"/>
  </cols>
  <sheetData>
    <row r="1" spans="1:8" s="16" customFormat="1" ht="36.75" customHeight="1" x14ac:dyDescent="0.3">
      <c r="A1" s="87" t="s">
        <v>22</v>
      </c>
      <c r="B1" s="88"/>
      <c r="C1" s="88"/>
      <c r="D1" s="88"/>
      <c r="E1" s="88"/>
      <c r="F1" s="88"/>
      <c r="G1" s="88"/>
      <c r="H1" s="88"/>
    </row>
    <row r="2" spans="1:8" ht="4.5" customHeight="1" x14ac:dyDescent="0.3">
      <c r="A2" s="17"/>
      <c r="B2" s="17"/>
      <c r="C2" s="17"/>
      <c r="D2" s="17"/>
      <c r="E2" s="17"/>
      <c r="F2" s="17"/>
      <c r="G2" s="17"/>
      <c r="H2" s="17"/>
    </row>
    <row r="3" spans="1:8" x14ac:dyDescent="0.3">
      <c r="A3" s="89" t="s">
        <v>16</v>
      </c>
      <c r="B3" s="89"/>
      <c r="C3" s="89"/>
      <c r="D3" s="89"/>
      <c r="E3" s="89"/>
      <c r="F3" s="89"/>
      <c r="G3" s="89"/>
      <c r="H3" s="89"/>
    </row>
    <row r="4" spans="1:8" ht="17.25" thickBot="1" x14ac:dyDescent="0.35">
      <c r="A4" s="93" t="s">
        <v>21</v>
      </c>
      <c r="B4" s="93"/>
      <c r="C4" s="93"/>
      <c r="D4" s="93"/>
      <c r="E4" s="93"/>
      <c r="F4" s="93"/>
      <c r="G4" s="93"/>
      <c r="H4" s="93"/>
    </row>
    <row r="5" spans="1:8" s="5" customFormat="1" ht="18" thickTop="1" x14ac:dyDescent="0.3">
      <c r="A5" s="80" t="s">
        <v>2</v>
      </c>
      <c r="B5" s="81"/>
      <c r="C5" s="81"/>
      <c r="D5" s="81"/>
      <c r="E5" s="81"/>
      <c r="F5" s="81"/>
      <c r="G5" s="81"/>
      <c r="H5" s="82"/>
    </row>
    <row r="6" spans="1:8" ht="17.25" thickBot="1" x14ac:dyDescent="0.35">
      <c r="A6" s="83" t="s">
        <v>0</v>
      </c>
      <c r="B6" s="84"/>
      <c r="C6" s="84"/>
      <c r="D6" s="84"/>
      <c r="E6" s="84" t="s">
        <v>1</v>
      </c>
      <c r="F6" s="84"/>
      <c r="G6" s="84"/>
      <c r="H6" s="85"/>
    </row>
    <row r="7" spans="1:8" s="21" customFormat="1" ht="33.75" thickTop="1" x14ac:dyDescent="0.3">
      <c r="A7" s="13" t="s">
        <v>5</v>
      </c>
      <c r="B7" s="15" t="s">
        <v>6</v>
      </c>
      <c r="C7" s="13" t="s">
        <v>7</v>
      </c>
      <c r="D7" s="14" t="s">
        <v>9</v>
      </c>
      <c r="E7" s="20" t="s">
        <v>5</v>
      </c>
      <c r="F7" s="12" t="s">
        <v>6</v>
      </c>
      <c r="G7" s="13" t="s">
        <v>7</v>
      </c>
      <c r="H7" s="13" t="s">
        <v>9</v>
      </c>
    </row>
    <row r="8" spans="1:8" s="30" customFormat="1" x14ac:dyDescent="0.3">
      <c r="A8" s="24"/>
      <c r="B8" s="28" t="s">
        <v>23</v>
      </c>
      <c r="C8" s="24">
        <v>1</v>
      </c>
      <c r="D8" s="29" t="s">
        <v>93</v>
      </c>
      <c r="E8" s="25" t="s">
        <v>81</v>
      </c>
      <c r="F8" s="28" t="s">
        <v>29</v>
      </c>
      <c r="G8" s="24">
        <v>1</v>
      </c>
      <c r="H8" s="24" t="s">
        <v>93</v>
      </c>
    </row>
    <row r="9" spans="1:8" s="30" customFormat="1" x14ac:dyDescent="0.3">
      <c r="A9" s="24" t="s">
        <v>78</v>
      </c>
      <c r="B9" s="28" t="s">
        <v>24</v>
      </c>
      <c r="C9" s="24">
        <v>3</v>
      </c>
      <c r="D9" s="27" t="s">
        <v>94</v>
      </c>
      <c r="E9" s="31" t="s">
        <v>78</v>
      </c>
      <c r="F9" s="28" t="s">
        <v>30</v>
      </c>
      <c r="G9" s="24">
        <v>3</v>
      </c>
      <c r="H9" s="24" t="s">
        <v>94</v>
      </c>
    </row>
    <row r="10" spans="1:8" s="30" customFormat="1" ht="33" x14ac:dyDescent="0.3">
      <c r="A10" s="36" t="s">
        <v>96</v>
      </c>
      <c r="B10" s="28" t="s">
        <v>25</v>
      </c>
      <c r="C10" s="39">
        <v>3</v>
      </c>
      <c r="D10" s="29"/>
      <c r="E10" s="38" t="s">
        <v>82</v>
      </c>
      <c r="F10" s="28" t="s">
        <v>31</v>
      </c>
      <c r="G10" s="39">
        <v>4</v>
      </c>
      <c r="H10" s="39" t="s">
        <v>94</v>
      </c>
    </row>
    <row r="11" spans="1:8" s="30" customFormat="1" x14ac:dyDescent="0.3">
      <c r="A11" s="24" t="s">
        <v>79</v>
      </c>
      <c r="B11" s="28" t="s">
        <v>26</v>
      </c>
      <c r="C11" s="24">
        <v>4</v>
      </c>
      <c r="D11" s="29" t="s">
        <v>94</v>
      </c>
      <c r="E11" s="97" t="s">
        <v>83</v>
      </c>
      <c r="F11" s="28" t="s">
        <v>32</v>
      </c>
      <c r="G11" s="24">
        <v>3</v>
      </c>
      <c r="H11" s="99" t="s">
        <v>93</v>
      </c>
    </row>
    <row r="12" spans="1:8" s="30" customFormat="1" x14ac:dyDescent="0.3">
      <c r="A12" s="24" t="s">
        <v>80</v>
      </c>
      <c r="B12" s="28" t="s">
        <v>27</v>
      </c>
      <c r="C12" s="24">
        <v>3</v>
      </c>
      <c r="D12" s="29" t="s">
        <v>97</v>
      </c>
      <c r="E12" s="98"/>
      <c r="F12" s="28" t="s">
        <v>33</v>
      </c>
      <c r="G12" s="24">
        <v>1</v>
      </c>
      <c r="H12" s="100"/>
    </row>
    <row r="13" spans="1:8" s="30" customFormat="1" x14ac:dyDescent="0.3">
      <c r="A13" s="24"/>
      <c r="B13" s="28" t="s">
        <v>28</v>
      </c>
      <c r="C13" s="24">
        <v>1</v>
      </c>
      <c r="D13" s="29"/>
      <c r="E13" s="32" t="s">
        <v>84</v>
      </c>
      <c r="F13" s="24" t="s">
        <v>34</v>
      </c>
      <c r="G13" s="24">
        <v>4</v>
      </c>
      <c r="H13" s="24" t="s">
        <v>94</v>
      </c>
    </row>
    <row r="14" spans="1:8" s="2" customFormat="1" ht="15.75" customHeight="1" thickBot="1" x14ac:dyDescent="0.35">
      <c r="A14" s="95" t="s">
        <v>8</v>
      </c>
      <c r="B14" s="95"/>
      <c r="C14" s="6">
        <f>SUM(C8:C13)</f>
        <v>15</v>
      </c>
      <c r="D14" s="9"/>
      <c r="E14" s="95" t="s">
        <v>8</v>
      </c>
      <c r="F14" s="95"/>
      <c r="G14" s="6">
        <f>SUM(G8:G13)</f>
        <v>16</v>
      </c>
      <c r="H14" s="6"/>
    </row>
    <row r="15" spans="1:8" ht="17.25" thickBot="1" x14ac:dyDescent="0.35">
      <c r="B15" s="3"/>
    </row>
    <row r="16" spans="1:8" s="5" customFormat="1" ht="18" thickTop="1" x14ac:dyDescent="0.3">
      <c r="A16" s="80" t="s">
        <v>20</v>
      </c>
      <c r="B16" s="81"/>
      <c r="C16" s="81"/>
      <c r="D16" s="81"/>
      <c r="E16" s="81"/>
      <c r="F16" s="81"/>
      <c r="G16" s="81"/>
      <c r="H16" s="82"/>
    </row>
    <row r="17" spans="1:8" ht="17.25" thickBot="1" x14ac:dyDescent="0.35">
      <c r="A17" s="83" t="s">
        <v>10</v>
      </c>
      <c r="B17" s="84"/>
      <c r="C17" s="84"/>
      <c r="D17" s="84"/>
      <c r="E17" s="84" t="s">
        <v>11</v>
      </c>
      <c r="F17" s="84"/>
      <c r="G17" s="84"/>
      <c r="H17" s="85"/>
    </row>
    <row r="18" spans="1:8" s="21" customFormat="1" ht="33.75" thickTop="1" x14ac:dyDescent="0.3">
      <c r="A18" s="13" t="s">
        <v>5</v>
      </c>
      <c r="B18" s="15" t="s">
        <v>6</v>
      </c>
      <c r="C18" s="13" t="s">
        <v>7</v>
      </c>
      <c r="D18" s="14" t="s">
        <v>9</v>
      </c>
      <c r="E18" s="20" t="s">
        <v>5</v>
      </c>
      <c r="F18" s="12" t="s">
        <v>6</v>
      </c>
      <c r="G18" s="13" t="s">
        <v>7</v>
      </c>
      <c r="H18" s="13" t="s">
        <v>9</v>
      </c>
    </row>
    <row r="19" spans="1:8" s="30" customFormat="1" ht="33" x14ac:dyDescent="0.3">
      <c r="A19" s="44" t="s">
        <v>98</v>
      </c>
      <c r="B19" s="28" t="s">
        <v>35</v>
      </c>
      <c r="C19" s="39">
        <v>2</v>
      </c>
      <c r="D19" s="45" t="s">
        <v>97</v>
      </c>
      <c r="E19" s="39" t="s">
        <v>88</v>
      </c>
      <c r="F19" s="28" t="s">
        <v>37</v>
      </c>
      <c r="G19" s="39">
        <v>3</v>
      </c>
      <c r="H19" s="39" t="s">
        <v>97</v>
      </c>
    </row>
    <row r="20" spans="1:8" s="30" customFormat="1" ht="18" x14ac:dyDescent="0.3">
      <c r="A20" s="24" t="s">
        <v>86</v>
      </c>
      <c r="B20" s="28" t="s">
        <v>85</v>
      </c>
      <c r="C20" s="24">
        <v>3</v>
      </c>
      <c r="D20" s="29" t="s">
        <v>94</v>
      </c>
      <c r="E20" s="25" t="s">
        <v>95</v>
      </c>
      <c r="F20" s="28" t="s">
        <v>38</v>
      </c>
      <c r="G20" s="24">
        <v>3</v>
      </c>
      <c r="H20" s="24" t="s">
        <v>94</v>
      </c>
    </row>
    <row r="21" spans="1:8" s="30" customFormat="1" ht="33" x14ac:dyDescent="0.3">
      <c r="A21" s="36" t="s">
        <v>99</v>
      </c>
      <c r="B21" s="28" t="s">
        <v>45</v>
      </c>
      <c r="C21" s="43">
        <v>3</v>
      </c>
      <c r="D21" s="42" t="s">
        <v>97</v>
      </c>
      <c r="E21" s="41"/>
      <c r="F21" s="40" t="s">
        <v>47</v>
      </c>
      <c r="G21" s="43">
        <v>3</v>
      </c>
      <c r="H21" s="41"/>
    </row>
    <row r="22" spans="1:8" s="30" customFormat="1" x14ac:dyDescent="0.3">
      <c r="A22" s="24"/>
      <c r="B22" s="28" t="s">
        <v>36</v>
      </c>
      <c r="C22" s="24">
        <v>3</v>
      </c>
      <c r="D22" s="29"/>
      <c r="E22" s="25" t="s">
        <v>89</v>
      </c>
      <c r="F22" s="28" t="s">
        <v>39</v>
      </c>
      <c r="G22" s="24">
        <v>3</v>
      </c>
      <c r="H22" s="24" t="s">
        <v>94</v>
      </c>
    </row>
    <row r="23" spans="1:8" s="30" customFormat="1" ht="49.5" x14ac:dyDescent="0.3">
      <c r="A23" s="39" t="s">
        <v>87</v>
      </c>
      <c r="B23" s="28" t="s">
        <v>46</v>
      </c>
      <c r="C23" s="39">
        <v>3</v>
      </c>
      <c r="D23" s="45" t="s">
        <v>93</v>
      </c>
      <c r="E23" s="46" t="s">
        <v>100</v>
      </c>
      <c r="F23" s="33" t="s">
        <v>48</v>
      </c>
      <c r="G23" s="39">
        <v>3</v>
      </c>
      <c r="H23" s="39" t="s">
        <v>97</v>
      </c>
    </row>
    <row r="24" spans="1:8" s="2" customFormat="1" ht="17.25" thickBot="1" x14ac:dyDescent="0.35">
      <c r="A24" s="86" t="s">
        <v>8</v>
      </c>
      <c r="B24" s="86"/>
      <c r="C24" s="7">
        <f>SUM(C19:C23)</f>
        <v>14</v>
      </c>
      <c r="D24" s="10"/>
      <c r="E24" s="86" t="s">
        <v>8</v>
      </c>
      <c r="F24" s="86"/>
      <c r="G24" s="7">
        <f>SUM(G19:G23)</f>
        <v>15</v>
      </c>
      <c r="H24" s="7"/>
    </row>
    <row r="25" spans="1:8" s="2" customFormat="1" ht="17.25" thickBot="1" x14ac:dyDescent="0.35"/>
    <row r="26" spans="1:8" s="5" customFormat="1" ht="18" thickTop="1" x14ac:dyDescent="0.3">
      <c r="A26" s="80" t="s">
        <v>3</v>
      </c>
      <c r="B26" s="81"/>
      <c r="C26" s="81"/>
      <c r="D26" s="81"/>
      <c r="E26" s="81"/>
      <c r="F26" s="81"/>
      <c r="G26" s="81"/>
      <c r="H26" s="82"/>
    </row>
    <row r="27" spans="1:8" ht="17.25" thickBot="1" x14ac:dyDescent="0.35">
      <c r="A27" s="83" t="s">
        <v>12</v>
      </c>
      <c r="B27" s="84"/>
      <c r="C27" s="84"/>
      <c r="D27" s="84"/>
      <c r="E27" s="84" t="s">
        <v>13</v>
      </c>
      <c r="F27" s="84"/>
      <c r="G27" s="84"/>
      <c r="H27" s="85"/>
    </row>
    <row r="28" spans="1:8" s="21" customFormat="1" ht="33.75" thickTop="1" x14ac:dyDescent="0.3">
      <c r="A28" s="13" t="s">
        <v>5</v>
      </c>
      <c r="B28" s="12" t="s">
        <v>6</v>
      </c>
      <c r="C28" s="13" t="s">
        <v>7</v>
      </c>
      <c r="D28" s="14" t="s">
        <v>9</v>
      </c>
      <c r="E28" s="20" t="s">
        <v>5</v>
      </c>
      <c r="F28" s="12" t="s">
        <v>6</v>
      </c>
      <c r="G28" s="13" t="s">
        <v>7</v>
      </c>
      <c r="H28" s="13" t="s">
        <v>9</v>
      </c>
    </row>
    <row r="29" spans="1:8" s="30" customFormat="1" ht="18" x14ac:dyDescent="0.3">
      <c r="A29" s="24"/>
      <c r="B29" s="28" t="s">
        <v>49</v>
      </c>
      <c r="C29" s="24">
        <v>1</v>
      </c>
      <c r="D29" s="29"/>
      <c r="E29" s="25" t="s">
        <v>92</v>
      </c>
      <c r="F29" s="28" t="s">
        <v>52</v>
      </c>
      <c r="G29" s="24">
        <v>3</v>
      </c>
      <c r="H29" s="24" t="s">
        <v>93</v>
      </c>
    </row>
    <row r="30" spans="1:8" s="30" customFormat="1" ht="18" x14ac:dyDescent="0.3">
      <c r="A30" s="24" t="s">
        <v>90</v>
      </c>
      <c r="B30" s="28" t="s">
        <v>50</v>
      </c>
      <c r="C30" s="24">
        <v>4</v>
      </c>
      <c r="D30" s="29" t="s">
        <v>93</v>
      </c>
      <c r="E30" s="25"/>
      <c r="F30" s="28" t="s">
        <v>53</v>
      </c>
      <c r="G30" s="24">
        <v>1</v>
      </c>
      <c r="H30" s="24"/>
    </row>
    <row r="31" spans="1:8" s="30" customFormat="1" ht="18" x14ac:dyDescent="0.3">
      <c r="A31" s="24"/>
      <c r="B31" s="28" t="s">
        <v>40</v>
      </c>
      <c r="C31" s="24">
        <v>3</v>
      </c>
      <c r="D31" s="29" t="s">
        <v>93</v>
      </c>
      <c r="E31" s="25"/>
      <c r="F31" s="28" t="s">
        <v>54</v>
      </c>
      <c r="G31" s="24">
        <v>3</v>
      </c>
      <c r="H31" s="24"/>
    </row>
    <row r="32" spans="1:8" s="30" customFormat="1" ht="18" x14ac:dyDescent="0.3">
      <c r="A32" s="24"/>
      <c r="B32" s="28" t="s">
        <v>41</v>
      </c>
      <c r="C32" s="24">
        <v>1</v>
      </c>
      <c r="D32" s="29" t="s">
        <v>93</v>
      </c>
      <c r="E32" s="25"/>
      <c r="F32" s="28" t="s">
        <v>55</v>
      </c>
      <c r="G32" s="24">
        <v>3</v>
      </c>
      <c r="H32" s="24"/>
    </row>
    <row r="33" spans="1:8" s="30" customFormat="1" ht="18" x14ac:dyDescent="0.3">
      <c r="A33" s="24" t="s">
        <v>91</v>
      </c>
      <c r="B33" s="28" t="s">
        <v>51</v>
      </c>
      <c r="C33" s="24">
        <v>3</v>
      </c>
      <c r="D33" s="29" t="s">
        <v>94</v>
      </c>
      <c r="E33" s="25"/>
      <c r="F33" s="28" t="s">
        <v>44</v>
      </c>
      <c r="G33" s="24">
        <v>6</v>
      </c>
      <c r="H33" s="24"/>
    </row>
    <row r="34" spans="1:8" s="30" customFormat="1" ht="18" x14ac:dyDescent="0.3">
      <c r="A34" s="24"/>
      <c r="B34" s="28" t="s">
        <v>43</v>
      </c>
      <c r="C34" s="24">
        <v>4</v>
      </c>
      <c r="D34" s="29"/>
      <c r="E34" s="25"/>
      <c r="F34" s="28"/>
      <c r="G34" s="24"/>
      <c r="H34" s="24"/>
    </row>
    <row r="35" spans="1:8" ht="17.25" thickBot="1" x14ac:dyDescent="0.35">
      <c r="A35" s="86" t="s">
        <v>8</v>
      </c>
      <c r="B35" s="86"/>
      <c r="C35" s="7">
        <f>SUM(C29:C34)</f>
        <v>16</v>
      </c>
      <c r="D35" s="11"/>
      <c r="E35" s="86" t="s">
        <v>8</v>
      </c>
      <c r="F35" s="86"/>
      <c r="G35" s="7">
        <f>SUM(G29:G34)</f>
        <v>16</v>
      </c>
      <c r="H35" s="8"/>
    </row>
    <row r="36" spans="1:8" ht="17.25" thickBot="1" x14ac:dyDescent="0.35">
      <c r="A36" s="4"/>
      <c r="B36" s="4"/>
      <c r="E36" s="4"/>
      <c r="F36" s="4"/>
    </row>
    <row r="37" spans="1:8" s="5" customFormat="1" ht="18" thickTop="1" x14ac:dyDescent="0.3">
      <c r="A37" s="80" t="s">
        <v>4</v>
      </c>
      <c r="B37" s="81"/>
      <c r="C37" s="81"/>
      <c r="D37" s="81"/>
      <c r="E37" s="81"/>
      <c r="F37" s="81"/>
      <c r="G37" s="81"/>
      <c r="H37" s="82"/>
    </row>
    <row r="38" spans="1:8" ht="17.25" thickBot="1" x14ac:dyDescent="0.35">
      <c r="A38" s="83" t="s">
        <v>14</v>
      </c>
      <c r="B38" s="84"/>
      <c r="C38" s="84"/>
      <c r="D38" s="84"/>
      <c r="E38" s="84" t="s">
        <v>15</v>
      </c>
      <c r="F38" s="84"/>
      <c r="G38" s="84"/>
      <c r="H38" s="85"/>
    </row>
    <row r="39" spans="1:8" s="21" customFormat="1" ht="33.75" thickTop="1" x14ac:dyDescent="0.3">
      <c r="A39" s="13" t="s">
        <v>5</v>
      </c>
      <c r="B39" s="12" t="s">
        <v>6</v>
      </c>
      <c r="C39" s="13" t="s">
        <v>7</v>
      </c>
      <c r="D39" s="14" t="s">
        <v>9</v>
      </c>
      <c r="E39" s="20" t="s">
        <v>5</v>
      </c>
      <c r="F39" s="12" t="s">
        <v>6</v>
      </c>
      <c r="G39" s="13" t="s">
        <v>7</v>
      </c>
      <c r="H39" s="13" t="s">
        <v>9</v>
      </c>
    </row>
    <row r="40" spans="1:8" s="30" customFormat="1" ht="18" x14ac:dyDescent="0.3">
      <c r="A40" s="24"/>
      <c r="B40" s="28" t="s">
        <v>56</v>
      </c>
      <c r="C40" s="24">
        <v>3</v>
      </c>
      <c r="D40" s="29"/>
      <c r="E40" s="25"/>
      <c r="F40" s="28" t="s">
        <v>59</v>
      </c>
      <c r="G40" s="24">
        <v>3</v>
      </c>
      <c r="H40" s="24"/>
    </row>
    <row r="41" spans="1:8" s="30" customFormat="1" ht="18" x14ac:dyDescent="0.3">
      <c r="A41" s="24"/>
      <c r="B41" s="28" t="s">
        <v>57</v>
      </c>
      <c r="C41" s="24">
        <v>3</v>
      </c>
      <c r="D41" s="29"/>
      <c r="E41" s="25"/>
      <c r="F41" s="28" t="s">
        <v>60</v>
      </c>
      <c r="G41" s="24">
        <v>2</v>
      </c>
      <c r="H41" s="24"/>
    </row>
    <row r="42" spans="1:8" s="30" customFormat="1" ht="18" x14ac:dyDescent="0.3">
      <c r="A42" s="24"/>
      <c r="B42" s="28" t="s">
        <v>58</v>
      </c>
      <c r="C42" s="24">
        <v>3</v>
      </c>
      <c r="D42" s="29"/>
      <c r="E42" s="25"/>
      <c r="F42" s="33" t="s">
        <v>44</v>
      </c>
      <c r="G42" s="24">
        <v>6</v>
      </c>
      <c r="H42" s="24"/>
    </row>
    <row r="43" spans="1:8" s="30" customFormat="1" ht="18" x14ac:dyDescent="0.3">
      <c r="A43" s="24"/>
      <c r="B43" s="33" t="s">
        <v>43</v>
      </c>
      <c r="C43" s="24">
        <v>6</v>
      </c>
      <c r="D43" s="29"/>
      <c r="E43" s="25"/>
      <c r="F43" s="28" t="s">
        <v>42</v>
      </c>
      <c r="G43" s="24">
        <v>6</v>
      </c>
      <c r="H43" s="24"/>
    </row>
    <row r="44" spans="1:8" s="30" customFormat="1" x14ac:dyDescent="0.3">
      <c r="A44" s="24"/>
      <c r="B44" s="28"/>
      <c r="C44" s="24"/>
      <c r="D44" s="29"/>
      <c r="E44" s="25"/>
      <c r="F44" s="28"/>
      <c r="G44" s="24"/>
      <c r="H44" s="24"/>
    </row>
    <row r="45" spans="1:8" s="2" customFormat="1" ht="17.25" thickBot="1" x14ac:dyDescent="0.35">
      <c r="A45" s="86" t="s">
        <v>8</v>
      </c>
      <c r="B45" s="86"/>
      <c r="C45" s="7">
        <f>SUM(C40:C44)</f>
        <v>15</v>
      </c>
      <c r="D45" s="10"/>
      <c r="E45" s="86" t="s">
        <v>8</v>
      </c>
      <c r="F45" s="86"/>
      <c r="G45" s="7">
        <f>SUM(G40:G44)</f>
        <v>17</v>
      </c>
      <c r="H45" s="7"/>
    </row>
    <row r="46" spans="1:8" s="2" customFormat="1" x14ac:dyDescent="0.3">
      <c r="A46" s="22"/>
      <c r="B46" s="22"/>
      <c r="C46" s="23"/>
      <c r="D46" s="23"/>
      <c r="E46" s="22"/>
      <c r="F46" s="22"/>
      <c r="G46" s="23"/>
      <c r="H46" s="23"/>
    </row>
    <row r="47" spans="1:8" s="19" customFormat="1" ht="17.25" x14ac:dyDescent="0.3">
      <c r="A47" s="94" t="s">
        <v>18</v>
      </c>
      <c r="B47" s="94"/>
      <c r="C47" s="37">
        <f>SUM(C14+G14+C24+G24+C35+G35+C45+G45)</f>
        <v>124</v>
      </c>
    </row>
    <row r="48" spans="1:8" s="19" customFormat="1" ht="17.25" x14ac:dyDescent="0.3">
      <c r="A48" s="37"/>
      <c r="B48" s="37"/>
      <c r="C48" s="37"/>
    </row>
    <row r="49" spans="1:8" s="19" customFormat="1" ht="17.25" x14ac:dyDescent="0.3">
      <c r="A49" s="34" t="s">
        <v>61</v>
      </c>
      <c r="B49" s="37"/>
      <c r="C49" s="37"/>
    </row>
    <row r="50" spans="1:8" s="19" customFormat="1" ht="18" x14ac:dyDescent="0.3">
      <c r="A50" s="35" t="s">
        <v>62</v>
      </c>
      <c r="B50" s="37"/>
      <c r="C50" s="37"/>
    </row>
    <row r="51" spans="1:8" s="19" customFormat="1" ht="18" x14ac:dyDescent="0.3">
      <c r="A51" s="34" t="s">
        <v>63</v>
      </c>
      <c r="B51" s="37"/>
      <c r="C51" s="37"/>
    </row>
    <row r="52" spans="1:8" s="19" customFormat="1" ht="18" x14ac:dyDescent="0.3">
      <c r="A52" s="34" t="s">
        <v>64</v>
      </c>
      <c r="B52" s="37"/>
      <c r="C52" s="37"/>
    </row>
    <row r="53" spans="1:8" s="19" customFormat="1" ht="18" x14ac:dyDescent="0.3">
      <c r="A53" s="34" t="s">
        <v>65</v>
      </c>
      <c r="B53" s="37"/>
      <c r="C53" s="37"/>
    </row>
    <row r="55" spans="1:8" x14ac:dyDescent="0.3">
      <c r="A55" s="26" t="s">
        <v>17</v>
      </c>
    </row>
    <row r="56" spans="1:8" x14ac:dyDescent="0.3">
      <c r="A56" s="1" t="s">
        <v>77</v>
      </c>
    </row>
    <row r="57" spans="1:8" x14ac:dyDescent="0.3">
      <c r="A57" s="1" t="s">
        <v>66</v>
      </c>
      <c r="B57" s="1" t="s">
        <v>72</v>
      </c>
    </row>
    <row r="58" spans="1:8" x14ac:dyDescent="0.3">
      <c r="A58" s="1" t="s">
        <v>67</v>
      </c>
      <c r="B58" s="1" t="s">
        <v>73</v>
      </c>
    </row>
    <row r="59" spans="1:8" x14ac:dyDescent="0.3">
      <c r="A59" s="1" t="s">
        <v>68</v>
      </c>
      <c r="B59" s="1" t="s">
        <v>74</v>
      </c>
    </row>
    <row r="60" spans="1:8" x14ac:dyDescent="0.3">
      <c r="A60" s="1" t="s">
        <v>69</v>
      </c>
      <c r="B60" s="1" t="s">
        <v>75</v>
      </c>
    </row>
    <row r="61" spans="1:8" x14ac:dyDescent="0.3">
      <c r="A61" s="1" t="s">
        <v>70</v>
      </c>
      <c r="B61" s="1" t="s">
        <v>76</v>
      </c>
    </row>
    <row r="62" spans="1:8" x14ac:dyDescent="0.3">
      <c r="A62" s="1" t="s">
        <v>71</v>
      </c>
    </row>
    <row r="64" spans="1:8" ht="36" customHeight="1" x14ac:dyDescent="0.3">
      <c r="A64" s="92" t="s">
        <v>19</v>
      </c>
      <c r="B64" s="92"/>
      <c r="C64" s="92"/>
      <c r="D64" s="92"/>
      <c r="E64" s="92"/>
      <c r="F64" s="92"/>
      <c r="G64" s="92"/>
      <c r="H64" s="92"/>
    </row>
  </sheetData>
  <mergeCells count="27">
    <mergeCell ref="A1:H1"/>
    <mergeCell ref="A3:H3"/>
    <mergeCell ref="A4:H4"/>
    <mergeCell ref="A5:H5"/>
    <mergeCell ref="A6:D6"/>
    <mergeCell ref="E6:H6"/>
    <mergeCell ref="A35:B35"/>
    <mergeCell ref="E35:F35"/>
    <mergeCell ref="E11:E12"/>
    <mergeCell ref="H11:H12"/>
    <mergeCell ref="A14:B14"/>
    <mergeCell ref="E14:F14"/>
    <mergeCell ref="A16:H16"/>
    <mergeCell ref="A17:D17"/>
    <mergeCell ref="E17:H17"/>
    <mergeCell ref="A24:B24"/>
    <mergeCell ref="E24:F24"/>
    <mergeCell ref="A26:H26"/>
    <mergeCell ref="A27:D27"/>
    <mergeCell ref="E27:H27"/>
    <mergeCell ref="A64:H64"/>
    <mergeCell ref="A37:H37"/>
    <mergeCell ref="A38:D38"/>
    <mergeCell ref="E38:H38"/>
    <mergeCell ref="A45:B45"/>
    <mergeCell ref="E45:F45"/>
    <mergeCell ref="A47:B47"/>
  </mergeCells>
  <pageMargins left="0.7" right="0.7" top="0.5" bottom="0.5" header="0.3" footer="0"/>
  <pageSetup orientation="landscape"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B.S. in </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Andrial M. Nwaugha</dc:creator>
  <cp:lastModifiedBy>Natasha L Murphy</cp:lastModifiedBy>
  <cp:lastPrinted>2020-09-21T21:14:22Z</cp:lastPrinted>
  <dcterms:created xsi:type="dcterms:W3CDTF">2014-11-13T16:50:47Z</dcterms:created>
  <dcterms:modified xsi:type="dcterms:W3CDTF">2020-09-21T21:15:05Z</dcterms:modified>
</cp:coreProperties>
</file>